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E3C6A377-15AF-484E-8DFC-A0F1673E8E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<sst xmlns="http://schemas.openxmlformats.org/spreadsheetml/2006/main" count="105" uniqueCount="105">
  <si>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</si>
  <si>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</si>
  <si>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</si>
  <si>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</si>
  <si>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</si>
  <si>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</si>
  <si>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</si>
  <si>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</si>
  <si>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</si>
  <si>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</si>
  <si>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</si>
  <si>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</si>
  <si>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</si>
  <si>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</si>
  <si>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</si>
  <si>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</si>
  <si>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</si>
  <si>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</si>
  <si>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</si>
  <si>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ФАРМАЦЕУТ</t>
  </si>
  <si>
    <t>2024/2025</t>
  </si>
  <si>
    <t>21ФР2416 Фармацеутска технологија</t>
  </si>
  <si>
    <t>2022/5455-VIII</t>
  </si>
  <si>
    <t>Милић Јована</t>
  </si>
  <si>
    <t>2022/5518-VIII</t>
  </si>
  <si>
    <t>Танић Тијана</t>
  </si>
  <si>
    <t>2022/5792-VIII</t>
  </si>
  <si>
    <t>Стојковић Сања</t>
  </si>
  <si>
    <t>2022/5842-VIII</t>
  </si>
  <si>
    <t>Пипер Вуко</t>
  </si>
  <si>
    <t>2023/5879-VIII</t>
  </si>
  <si>
    <t>Ајдиновић Алма</t>
  </si>
  <si>
    <t>2023/5880-VIII</t>
  </si>
  <si>
    <t>Петровић Кристина</t>
  </si>
  <si>
    <t>2023/5893-VIII</t>
  </si>
  <si>
    <t>Рашковић Анастасија</t>
  </si>
  <si>
    <t>2023/5904-VIII</t>
  </si>
  <si>
    <t>Митровић Јована</t>
  </si>
  <si>
    <t>2023/5937-VIII</t>
  </si>
  <si>
    <t>Илић Марина</t>
  </si>
  <si>
    <t>2023/5945-VIII</t>
  </si>
  <si>
    <t>Димитријевић Анђела</t>
  </si>
  <si>
    <t>2023/5946-VIII</t>
  </si>
  <si>
    <t>Дуњић Ана</t>
  </si>
  <si>
    <t>2023/5949-VIII</t>
  </si>
  <si>
    <t>Трајковић Ана</t>
  </si>
  <si>
    <t>2023/6013-VIII</t>
  </si>
  <si>
    <t>Марковић Анђелија</t>
  </si>
  <si>
    <t>2023/6058-VIII</t>
  </si>
  <si>
    <t>Ђорђевић Валентина</t>
  </si>
  <si>
    <t>2023/6065-VIII</t>
  </si>
  <si>
    <t>Бађикић Јована</t>
  </si>
  <si>
    <t>2023/6073-VIII</t>
  </si>
  <si>
    <t>Петрић Тијана</t>
  </si>
  <si>
    <t>2023/6086-VIII</t>
  </si>
  <si>
    <t>Станковић Анастасија</t>
  </si>
  <si>
    <t>2023/6087-VIII</t>
  </si>
  <si>
    <t>Радивојевић Душан</t>
  </si>
  <si>
    <t>2023/6093-VIII</t>
  </si>
  <si>
    <t>Вукадиновић Сузана</t>
  </si>
  <si>
    <t>2023/6097-VIII</t>
  </si>
  <si>
    <t>Спасић Маја</t>
  </si>
  <si>
    <t>2023/6109-VIII</t>
  </si>
  <si>
    <t>Вуковић Маријана</t>
  </si>
  <si>
    <t>2023/6115-VIII</t>
  </si>
  <si>
    <t>Драгољубовић Драгослава</t>
  </si>
  <si>
    <t>2023/6142-VIII</t>
  </si>
  <si>
    <t>Стојковић Михајло</t>
  </si>
  <si>
    <t>2023/6143-VIII</t>
  </si>
  <si>
    <t>Миладиновић Душан</t>
  </si>
  <si>
    <t>2023/6154-VIII</t>
  </si>
  <si>
    <t>Миловановић Александра</t>
  </si>
  <si>
    <t>2023/6155-VIII</t>
  </si>
  <si>
    <t>Ђурђевић Милена</t>
  </si>
  <si>
    <t>2023/6175-VIII</t>
  </si>
  <si>
    <t>Ивановић Николина</t>
  </si>
  <si>
    <t>2023/6184-VIII</t>
  </si>
  <si>
    <t>Павић Тамара</t>
  </si>
  <si>
    <t>2023/6208-VIII</t>
  </si>
  <si>
    <t>Петруцић Јана</t>
  </si>
  <si>
    <t>СФТ2416 Фармацеутска технологија са биофармацијом</t>
  </si>
  <si>
    <t>2019/4474-VIII</t>
  </si>
  <si>
    <t>Костић Јана</t>
  </si>
  <si>
    <t>2020/4661-VIII</t>
  </si>
  <si>
    <t>Илић Андријана</t>
  </si>
  <si>
    <t>2020/4797-VIII</t>
  </si>
  <si>
    <t>Рајић Немања</t>
  </si>
  <si>
    <t>2020/4802-VIII</t>
  </si>
  <si>
    <t>Роглић Милка</t>
  </si>
  <si>
    <t>2020/4849-VIII</t>
  </si>
  <si>
    <t>Алексић Анђела</t>
  </si>
  <si>
    <t>2020/4933-VIII</t>
  </si>
  <si>
    <t>Шошић Емилија</t>
  </si>
  <si>
    <t>2020/4961-VIII</t>
  </si>
  <si>
    <t>Пешић Милица</t>
  </si>
  <si>
    <t>2021/5039-VIII</t>
  </si>
  <si>
    <t>Радивојевић Дајана</t>
  </si>
  <si>
    <t>2021/5072-VIII</t>
  </si>
  <si>
    <t>Вучић Анђела</t>
  </si>
  <si>
    <t>2021/5130-VIII</t>
  </si>
  <si>
    <t>Петковић Никола</t>
  </si>
  <si>
    <t>2021/5245-VIII</t>
  </si>
  <si>
    <t>Миленовић Немања</t>
  </si>
  <si>
    <t>2021/5274-VIII</t>
  </si>
  <si>
    <t>Вељковић Радица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</si>
</sst>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an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25" activePane="bottomLeft" state="frozen"/>
      <selection pane="bottomLeft" activeCell="H36" sqref="H36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 x14ac:dyDescent="0.3">
      <c r="A2" s="82" t="s">
        <v>15</v>
      </c>
      <c r="B2" s="82"/>
      <c r="C2" s="83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1" t="s">
        <v>3</v>
      </c>
      <c r="B3" s="82"/>
      <c r="C3" s="82"/>
      <c r="D3" s="77" t="s">
        <v>21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 x14ac:dyDescent="0.3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 x14ac:dyDescent="0.3">
      <c r="A5" s="14"/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>
        <v>8</v>
      </c>
      <c r="E7" s="29">
        <v>7</v>
      </c>
      <c r="F7" s="30">
        <v>10</v>
      </c>
      <c r="G7" s="29">
        <v>5</v>
      </c>
      <c r="H7" s="29">
        <v>0</v>
      </c>
      <c r="I7" s="9">
        <f>SUM(D7:H7)</f>
        <v>30</v>
      </c>
      <c r="J7" s="42"/>
      <c r="K7" s="42"/>
      <c r="L7" s="54">
        <f>SUM(I7,J7,K7)</f>
        <v>30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>
        <v>8</v>
      </c>
      <c r="E8" s="31">
        <v>7</v>
      </c>
      <c r="F8" s="32">
        <v>8</v>
      </c>
      <c r="G8" s="31">
        <v>3</v>
      </c>
      <c r="H8" s="31">
        <v>4</v>
      </c>
      <c r="I8" s="11">
        <f t="shared" ref="I8:I71" si="0">SUM(D8:H8)</f>
        <v>30</v>
      </c>
      <c r="J8" s="39"/>
      <c r="K8" s="39"/>
      <c r="L8" s="55">
        <f t="shared" ref="L8:L71" si="1">SUM(I8,J8,K8)</f>
        <v>30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>
        <v>8</v>
      </c>
      <c r="E9" s="31">
        <v>7</v>
      </c>
      <c r="F9" s="32">
        <v>10</v>
      </c>
      <c r="G9" s="31">
        <v>3</v>
      </c>
      <c r="H9" s="31">
        <v>2</v>
      </c>
      <c r="I9" s="11">
        <f t="shared" si="0"/>
        <v>30</v>
      </c>
      <c r="J9" s="39"/>
      <c r="K9" s="39"/>
      <c r="L9" s="55">
        <f t="shared" si="1"/>
        <v>30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/>
      <c r="E10" s="33"/>
      <c r="F10" s="34"/>
      <c r="G10" s="33"/>
      <c r="H10" s="33"/>
      <c r="I10" s="11">
        <f t="shared" si="0"/>
        <v>0</v>
      </c>
      <c r="J10" s="40"/>
      <c r="K10" s="40"/>
      <c r="L10" s="55">
        <f t="shared" si="1"/>
        <v>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>
        <v>10</v>
      </c>
      <c r="E11" s="31">
        <v>8</v>
      </c>
      <c r="F11" s="32">
        <v>10</v>
      </c>
      <c r="G11" s="31">
        <v>4</v>
      </c>
      <c r="H11" s="31">
        <v>5</v>
      </c>
      <c r="I11" s="11">
        <f t="shared" si="0"/>
        <v>37</v>
      </c>
      <c r="J11" s="39"/>
      <c r="K11" s="39"/>
      <c r="L11" s="55">
        <f t="shared" si="1"/>
        <v>37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>
        <v>10</v>
      </c>
      <c r="E12" s="31">
        <v>8</v>
      </c>
      <c r="F12" s="32">
        <v>8</v>
      </c>
      <c r="G12" s="31">
        <v>2</v>
      </c>
      <c r="H12" s="31">
        <v>2</v>
      </c>
      <c r="I12" s="11">
        <f t="shared" si="0"/>
        <v>30</v>
      </c>
      <c r="J12" s="39"/>
      <c r="K12" s="39"/>
      <c r="L12" s="55">
        <f t="shared" si="1"/>
        <v>30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>
        <v>10</v>
      </c>
      <c r="E13" s="31">
        <v>10</v>
      </c>
      <c r="F13" s="32">
        <v>9</v>
      </c>
      <c r="G13" s="31">
        <v>10</v>
      </c>
      <c r="H13" s="31">
        <v>10</v>
      </c>
      <c r="I13" s="11">
        <f t="shared" si="0"/>
        <v>49</v>
      </c>
      <c r="J13" s="39"/>
      <c r="K13" s="39"/>
      <c r="L13" s="55">
        <f t="shared" si="1"/>
        <v>49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31">
        <v>10</v>
      </c>
      <c r="E14" s="31">
        <v>8</v>
      </c>
      <c r="F14" s="32">
        <v>7</v>
      </c>
      <c r="G14" s="31">
        <v>5</v>
      </c>
      <c r="H14" s="31">
        <v>5</v>
      </c>
      <c r="I14" s="11">
        <f t="shared" si="0"/>
        <v>35</v>
      </c>
      <c r="J14" s="39"/>
      <c r="K14" s="39"/>
      <c r="L14" s="55">
        <f t="shared" si="1"/>
        <v>35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31"/>
      <c r="E15" s="31"/>
      <c r="F15" s="32"/>
      <c r="G15" s="31"/>
      <c r="H15" s="31"/>
      <c r="I15" s="11">
        <f t="shared" si="0"/>
        <v>0</v>
      </c>
      <c r="J15" s="39"/>
      <c r="K15" s="39"/>
      <c r="L15" s="55">
        <f t="shared" si="1"/>
        <v>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40</v>
      </c>
      <c r="C16" s="72" t="s">
        <v>41</v>
      </c>
      <c r="D16" s="31">
        <v>10</v>
      </c>
      <c r="E16" s="31">
        <v>7</v>
      </c>
      <c r="F16" s="32">
        <v>0</v>
      </c>
      <c r="G16" s="31">
        <v>0</v>
      </c>
      <c r="H16" s="31">
        <v>0</v>
      </c>
      <c r="I16" s="11">
        <f t="shared" si="0"/>
        <v>17</v>
      </c>
      <c r="J16" s="39"/>
      <c r="K16" s="39"/>
      <c r="L16" s="55">
        <f t="shared" si="1"/>
        <v>17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42</v>
      </c>
      <c r="C17" s="72" t="s">
        <v>43</v>
      </c>
      <c r="D17" s="31">
        <v>10</v>
      </c>
      <c r="E17" s="31">
        <v>7</v>
      </c>
      <c r="F17" s="32">
        <v>6</v>
      </c>
      <c r="G17" s="31">
        <v>1</v>
      </c>
      <c r="H17" s="31">
        <v>0</v>
      </c>
      <c r="I17" s="11">
        <f t="shared" si="0"/>
        <v>24</v>
      </c>
      <c r="J17" s="39"/>
      <c r="K17" s="39"/>
      <c r="L17" s="55">
        <f t="shared" si="1"/>
        <v>24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44</v>
      </c>
      <c r="C18" s="72" t="s">
        <v>45</v>
      </c>
      <c r="D18" s="31">
        <v>10</v>
      </c>
      <c r="E18" s="31">
        <v>7</v>
      </c>
      <c r="F18" s="32">
        <v>5</v>
      </c>
      <c r="G18" s="31">
        <v>2</v>
      </c>
      <c r="H18" s="31">
        <v>1</v>
      </c>
      <c r="I18" s="11">
        <f t="shared" si="0"/>
        <v>25</v>
      </c>
      <c r="J18" s="39"/>
      <c r="K18" s="39"/>
      <c r="L18" s="55">
        <f t="shared" si="1"/>
        <v>25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46</v>
      </c>
      <c r="C19" s="72" t="s">
        <v>47</v>
      </c>
      <c r="D19" s="31">
        <v>10</v>
      </c>
      <c r="E19" s="31">
        <v>7</v>
      </c>
      <c r="F19" s="32">
        <v>5</v>
      </c>
      <c r="G19" s="31">
        <v>5</v>
      </c>
      <c r="H19" s="31">
        <v>5</v>
      </c>
      <c r="I19" s="11">
        <f t="shared" si="0"/>
        <v>32</v>
      </c>
      <c r="J19" s="39"/>
      <c r="K19" s="39"/>
      <c r="L19" s="55">
        <f t="shared" si="1"/>
        <v>32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48</v>
      </c>
      <c r="C20" s="72" t="s">
        <v>49</v>
      </c>
      <c r="D20" s="31">
        <v>10</v>
      </c>
      <c r="E20" s="31">
        <v>7</v>
      </c>
      <c r="F20" s="32">
        <v>4</v>
      </c>
      <c r="G20" s="31">
        <v>5</v>
      </c>
      <c r="H20" s="31">
        <v>5</v>
      </c>
      <c r="I20" s="11">
        <f t="shared" si="0"/>
        <v>31</v>
      </c>
      <c r="J20" s="39"/>
      <c r="K20" s="39"/>
      <c r="L20" s="55">
        <f t="shared" si="1"/>
        <v>31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50</v>
      </c>
      <c r="C21" s="72" t="s">
        <v>51</v>
      </c>
      <c r="D21" s="31">
        <v>10</v>
      </c>
      <c r="E21" s="31">
        <v>9</v>
      </c>
      <c r="F21" s="32">
        <v>10</v>
      </c>
      <c r="G21" s="31">
        <v>10</v>
      </c>
      <c r="H21" s="31">
        <v>3</v>
      </c>
      <c r="I21" s="11">
        <f t="shared" si="0"/>
        <v>42</v>
      </c>
      <c r="J21" s="39"/>
      <c r="K21" s="39"/>
      <c r="L21" s="55">
        <f t="shared" si="1"/>
        <v>42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52</v>
      </c>
      <c r="C22" s="72" t="s">
        <v>53</v>
      </c>
      <c r="D22" s="31">
        <v>10</v>
      </c>
      <c r="E22" s="31">
        <v>9</v>
      </c>
      <c r="F22" s="32">
        <v>10</v>
      </c>
      <c r="G22" s="31">
        <v>4</v>
      </c>
      <c r="H22" s="31">
        <v>4</v>
      </c>
      <c r="I22" s="11">
        <f t="shared" si="0"/>
        <v>37</v>
      </c>
      <c r="J22" s="39"/>
      <c r="K22" s="39"/>
      <c r="L22" s="55">
        <f t="shared" si="1"/>
        <v>37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54</v>
      </c>
      <c r="C23" s="72" t="s">
        <v>55</v>
      </c>
      <c r="D23" s="31">
        <v>10</v>
      </c>
      <c r="E23" s="31">
        <v>9</v>
      </c>
      <c r="F23" s="32">
        <v>10</v>
      </c>
      <c r="G23" s="31">
        <v>5</v>
      </c>
      <c r="H23" s="31">
        <v>6</v>
      </c>
      <c r="I23" s="11">
        <f t="shared" si="0"/>
        <v>40</v>
      </c>
      <c r="J23" s="39"/>
      <c r="K23" s="39"/>
      <c r="L23" s="55">
        <f t="shared" si="1"/>
        <v>40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56</v>
      </c>
      <c r="C24" s="72" t="s">
        <v>57</v>
      </c>
      <c r="D24" s="31">
        <v>10</v>
      </c>
      <c r="F24" s="32">
        <v>8</v>
      </c>
      <c r="G24" s="31">
        <v>3</v>
      </c>
      <c r="H24" s="31">
        <v>3</v>
      </c>
      <c r="I24" s="11">
        <f t="shared" si="0"/>
        <v>24</v>
      </c>
      <c r="J24" s="39"/>
      <c r="K24" s="39"/>
      <c r="L24" s="55">
        <f t="shared" si="1"/>
        <v>24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58</v>
      </c>
      <c r="C25" s="72" t="s">
        <v>59</v>
      </c>
      <c r="D25" s="31">
        <v>10</v>
      </c>
      <c r="E25" s="31">
        <v>7</v>
      </c>
      <c r="F25" s="32">
        <v>3</v>
      </c>
      <c r="G25" s="31">
        <v>1</v>
      </c>
      <c r="H25" s="31">
        <v>1</v>
      </c>
      <c r="I25" s="11">
        <f t="shared" si="0"/>
        <v>22</v>
      </c>
      <c r="J25" s="39"/>
      <c r="K25" s="39"/>
      <c r="L25" s="55">
        <f t="shared" si="1"/>
        <v>22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60</v>
      </c>
      <c r="C26" s="72" t="s">
        <v>61</v>
      </c>
      <c r="D26" s="31">
        <v>10</v>
      </c>
      <c r="E26" s="31">
        <v>7</v>
      </c>
      <c r="F26" s="32">
        <v>4</v>
      </c>
      <c r="G26" s="31">
        <v>2</v>
      </c>
      <c r="H26" s="31">
        <v>1</v>
      </c>
      <c r="I26" s="11">
        <f t="shared" si="0"/>
        <v>24</v>
      </c>
      <c r="J26" s="39"/>
      <c r="K26" s="39"/>
      <c r="L26" s="55">
        <f t="shared" si="1"/>
        <v>24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62</v>
      </c>
      <c r="C27" s="72" t="s">
        <v>63</v>
      </c>
      <c r="D27" s="31">
        <v>10</v>
      </c>
      <c r="E27" s="31">
        <v>7</v>
      </c>
      <c r="F27" s="32">
        <v>3</v>
      </c>
      <c r="G27" s="31">
        <v>1</v>
      </c>
      <c r="H27" s="31">
        <v>1</v>
      </c>
      <c r="I27" s="11">
        <f t="shared" si="0"/>
        <v>22</v>
      </c>
      <c r="J27" s="39"/>
      <c r="K27" s="39"/>
      <c r="L27" s="55">
        <f t="shared" si="1"/>
        <v>22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64</v>
      </c>
      <c r="C28" s="72" t="s">
        <v>65</v>
      </c>
      <c r="D28" s="31">
        <v>10</v>
      </c>
      <c r="E28" s="31">
        <v>8</v>
      </c>
      <c r="F28" s="32">
        <v>10</v>
      </c>
      <c r="G28" s="31">
        <v>1</v>
      </c>
      <c r="H28" s="31">
        <v>1</v>
      </c>
      <c r="I28" s="11">
        <f t="shared" si="0"/>
        <v>30</v>
      </c>
      <c r="J28" s="39"/>
      <c r="K28" s="39"/>
      <c r="L28" s="55">
        <f t="shared" si="1"/>
        <v>30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66</v>
      </c>
      <c r="C29" s="72" t="s">
        <v>67</v>
      </c>
      <c r="D29" s="31">
        <v>10</v>
      </c>
      <c r="E29" s="31">
        <v>8</v>
      </c>
      <c r="F29" s="32">
        <v>5</v>
      </c>
      <c r="G29" s="31">
        <v>1</v>
      </c>
      <c r="H29" s="31">
        <v>0</v>
      </c>
      <c r="I29" s="11">
        <f t="shared" si="0"/>
        <v>24</v>
      </c>
      <c r="J29" s="39"/>
      <c r="K29" s="39"/>
      <c r="L29" s="55">
        <f t="shared" si="1"/>
        <v>24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68</v>
      </c>
      <c r="C30" s="72" t="s">
        <v>69</v>
      </c>
      <c r="D30" s="31">
        <v>10</v>
      </c>
      <c r="E30" s="31">
        <v>5</v>
      </c>
      <c r="F30" s="32">
        <v>0</v>
      </c>
      <c r="G30" s="31">
        <v>0</v>
      </c>
      <c r="H30" s="31">
        <v>0</v>
      </c>
      <c r="I30" s="11">
        <f t="shared" si="0"/>
        <v>15</v>
      </c>
      <c r="J30" s="39"/>
      <c r="K30" s="39"/>
      <c r="L30" s="55">
        <f t="shared" si="1"/>
        <v>15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70</v>
      </c>
      <c r="C31" s="72" t="s">
        <v>71</v>
      </c>
      <c r="D31" s="31">
        <v>10</v>
      </c>
      <c r="E31" s="31">
        <v>7</v>
      </c>
      <c r="F31" s="32">
        <v>4</v>
      </c>
      <c r="G31" s="31">
        <v>5</v>
      </c>
      <c r="H31" s="31">
        <v>4</v>
      </c>
      <c r="I31" s="11">
        <f t="shared" si="0"/>
        <v>30</v>
      </c>
      <c r="J31" s="39"/>
      <c r="K31" s="39"/>
      <c r="L31" s="55">
        <f t="shared" si="1"/>
        <v>30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72</v>
      </c>
      <c r="C32" s="72" t="s">
        <v>73</v>
      </c>
      <c r="D32" s="31">
        <v>10</v>
      </c>
      <c r="E32" s="31">
        <v>6</v>
      </c>
      <c r="F32" s="32">
        <v>2</v>
      </c>
      <c r="G32" s="31">
        <v>0</v>
      </c>
      <c r="H32" s="31">
        <v>0</v>
      </c>
      <c r="I32" s="11">
        <f t="shared" si="0"/>
        <v>18</v>
      </c>
      <c r="J32" s="39"/>
      <c r="K32" s="39"/>
      <c r="L32" s="55">
        <f t="shared" si="1"/>
        <v>18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74</v>
      </c>
      <c r="C33" s="72" t="s">
        <v>75</v>
      </c>
      <c r="D33" s="31">
        <v>10</v>
      </c>
      <c r="E33" s="31">
        <v>8</v>
      </c>
      <c r="F33" s="32">
        <v>10</v>
      </c>
      <c r="G33" s="31">
        <v>1</v>
      </c>
      <c r="H33" s="31">
        <v>1</v>
      </c>
      <c r="I33" s="11">
        <f t="shared" si="0"/>
        <v>30</v>
      </c>
      <c r="J33" s="39"/>
      <c r="K33" s="39"/>
      <c r="L33" s="55">
        <f t="shared" si="1"/>
        <v>30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76</v>
      </c>
      <c r="C34" s="72" t="s">
        <v>77</v>
      </c>
      <c r="D34" s="31">
        <v>10</v>
      </c>
      <c r="E34" s="31">
        <v>10</v>
      </c>
      <c r="F34" s="32">
        <v>10</v>
      </c>
      <c r="G34" s="31">
        <v>10</v>
      </c>
      <c r="H34" s="31">
        <v>10</v>
      </c>
      <c r="I34" s="11">
        <f t="shared" si="0"/>
        <v>50</v>
      </c>
      <c r="J34" s="39"/>
      <c r="K34" s="39"/>
      <c r="L34" s="55">
        <f t="shared" si="1"/>
        <v>50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78</v>
      </c>
      <c r="C35" s="72" t="s">
        <v>79</v>
      </c>
      <c r="D35" s="31">
        <v>10</v>
      </c>
      <c r="E35" s="31">
        <v>8</v>
      </c>
      <c r="F35" s="32">
        <v>8</v>
      </c>
      <c r="G35" s="31">
        <v>5</v>
      </c>
      <c r="H35" s="31">
        <v>5</v>
      </c>
      <c r="I35" s="11">
        <f t="shared" si="0"/>
        <v>36</v>
      </c>
      <c r="J35" s="39"/>
      <c r="K35" s="39"/>
      <c r="L35" s="55">
        <f t="shared" si="1"/>
        <v>36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30" thickBot="1" x14ac:dyDescent="0.3">
      <c r="A36" s="24">
        <v>30</v>
      </c>
      <c r="B36" s="71"/>
      <c r="C36" s="73" t="s">
        <v>80</v>
      </c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81</v>
      </c>
      <c r="C37" s="72" t="s">
        <v>82</v>
      </c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83</v>
      </c>
      <c r="C38" s="68" t="s">
        <v>84</v>
      </c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 t="s">
        <v>85</v>
      </c>
      <c r="C39" s="68" t="s">
        <v>86</v>
      </c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 t="s">
        <v>87</v>
      </c>
      <c r="C40" s="68" t="s">
        <v>88</v>
      </c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89</v>
      </c>
      <c r="C41" s="68" t="s">
        <v>90</v>
      </c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 t="s">
        <v>91</v>
      </c>
      <c r="C42" s="68" t="s">
        <v>92</v>
      </c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 t="s">
        <v>93</v>
      </c>
      <c r="C43" s="68" t="s">
        <v>94</v>
      </c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 t="s">
        <v>95</v>
      </c>
      <c r="C44" s="68" t="s">
        <v>96</v>
      </c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 t="s">
        <v>97</v>
      </c>
      <c r="C45" s="68" t="s">
        <v>98</v>
      </c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 t="s">
        <v>99</v>
      </c>
      <c r="C46" s="68" t="s">
        <v>100</v>
      </c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 t="s">
        <v>101</v>
      </c>
      <c r="C47" s="68" t="s">
        <v>102</v>
      </c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 t="s">
        <v>103</v>
      </c>
      <c r="C48" s="68" t="s">
        <v>104</v>
      </c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opsezi</vt:lpstr>
      </vt:variant>
      <vt:variant>
        <vt:i4>1</vt:i4>
      </vt:variant>
    </vt:vector>
  </HeadingPairs>
  <TitlesOfParts>
    <vt:vector size="2" baseType="lpstr">
      <vt:lpstr>Поени</vt:lpstr>
      <vt:lpstr>Поени!Oblast_štampanja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Marija Jovanovic</cp:lastModifiedBy>
  <cp:lastPrinted>2013-06-04T07:15:43Z</cp:lastPrinted>
  <dcterms:created xsi:type="dcterms:W3CDTF">2012-05-10T08:39:06Z</dcterms:created>
  <dcterms:modified xsi:type="dcterms:W3CDTF">2025-07-23T23:23:14Z</dcterms:modified>
</cp:coreProperties>
</file>