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765" yWindow="120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5725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<sst xmlns="http://schemas.openxmlformats.org/spreadsheetml/2006/main" count="97" uniqueCount="97">
  <si>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</si>
  <si>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</si>
  <si>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</si>
  <si>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</si>
  <si>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</si>
  <si>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</si>
  <si>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</si>
  <si>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</si>
  <si>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</si>
  <si>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</si>
  <si>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</si>
  <si>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</si>
  <si>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</si>
  <si>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</si>
  <si>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</si>
  <si>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</si>
  <si>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</si>
  <si>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</si>
  <si>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</si>
  <si>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</si>
  <si>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</si>
  <si>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21ФР2417 Фармацеутска здравствена заштита 1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</si>
  <si>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</si>
  <si>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</si>
  <si>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</si>
  <si>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</si>
  <si>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</si>
  <si>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</si>
  <si>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</si>
  <si>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</si>
  <si>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</si>
  <si>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</si>
  <si>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</si>
  <si>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</si>
  <si>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</si>
  <si>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</si>
  <si>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</si>
  <si>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</si>
  <si>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</si>
  <si>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</si>
  <si>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</si>
  <si>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</si>
  <si>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</si>
  <si>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</si>
  <si>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</si>
  <si>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</si>
  <si>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</si>
  <si>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</si>
  <si>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</si>
  <si>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</si>
  <si>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</si>
  <si>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</si>
  <si>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</si>
  <si>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</si>
  <si>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</si>
  <si>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</si>
  <si>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</si>
  <si>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</si>
  <si>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</si>
  <si>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</si>
  <si>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</si>
  <si>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</si>
  <si>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</si>
  <si>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</si>
  <si>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</si>
  <si>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</si>
  <si>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</si>
  <si>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</si>
  <si>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</si>
  <si>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</si>
  <si>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</si>
  <si>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</si>
  <si>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СФТ2417 Фармацеутска здравствена заштита 1</t>
  </si>
  <si>
    <t>2017/2977-VIII</t>
  </si>
  <si>
    <t>Шапић Андрија</t>
  </si>
  <si>
    <t>2017/3122-VIII</t>
  </si>
  <si>
    <t>Радовановић Иван</t>
  </si>
  <si>
    <t>2018/3640-VIII</t>
  </si>
  <si>
    <t>Максић Александра</t>
  </si>
  <si>
    <t>2020/4661-VIII</t>
  </si>
  <si>
    <t>Илић Андријана</t>
  </si>
  <si>
    <t>2020/4849-VIII</t>
  </si>
  <si>
    <t>Алексић Анђела</t>
  </si>
  <si>
    <t>2021/5039-VIII</t>
  </si>
  <si>
    <t>Радивојевић Дајана</t>
  </si>
  <si>
    <t>2021/5072-VIII</t>
  </si>
  <si>
    <t>Вучић Анђела</t>
  </si>
  <si>
    <t>2021/5091-VIII</t>
  </si>
  <si>
    <t>Антић Марина</t>
  </si>
  <si>
    <t>2021/5097-VIII</t>
  </si>
  <si>
    <t>Мирковић Наталија</t>
  </si>
  <si>
    <t>2021/5149-VIII</t>
  </si>
  <si>
    <t>Радојковић Наталија</t>
  </si>
  <si>
    <t>2021/5245-VIII</t>
  </si>
  <si>
    <t>Миленовић Немања</t>
  </si>
  <si>
    <t>2021/5274-VIII</t>
  </si>
  <si>
    <t>Вељковић Радица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</si>
</sst>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horizontal="left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32" activePane="bottomLeft" state="frozen"/>
      <selection pane="bottomLeft" activeCell="D32" sqref="D32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10</v>
      </c>
      <c r="E7" s="29">
        <v>8</v>
      </c>
      <c r="F7" s="30">
        <v>10</v>
      </c>
      <c r="G7" s="29">
        <v>5</v>
      </c>
      <c r="H7" s="29">
        <v>3</v>
      </c>
      <c r="I7" s="9">
        <f>SUM(D7:H7)</f>
        <v>36</v>
      </c>
      <c r="J7" s="42"/>
      <c r="K7" s="42"/>
      <c r="L7" s="54">
        <f>SUM(I7,J7,K7)</f>
        <v>36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10</v>
      </c>
      <c r="E8" s="31">
        <v>6</v>
      </c>
      <c r="F8" s="32">
        <v>10</v>
      </c>
      <c r="G8" s="31">
        <v>5</v>
      </c>
      <c r="H8" s="31">
        <v>5</v>
      </c>
      <c r="I8" s="11">
        <f t="shared" ref="I8:I71" si="0">SUM(D8:H8)</f>
        <v>36</v>
      </c>
      <c r="J8" s="39"/>
      <c r="K8" s="39"/>
      <c r="L8" s="55">
        <f t="shared" ref="L8:L71" si="1">SUM(I8,J8,K8)</f>
        <v>36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10</v>
      </c>
      <c r="H9" s="31">
        <v>10</v>
      </c>
      <c r="I9" s="11">
        <f t="shared" si="0"/>
        <v>50</v>
      </c>
      <c r="J9" s="39"/>
      <c r="K9" s="39"/>
      <c r="L9" s="55">
        <f t="shared" si="1"/>
        <v>50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10</v>
      </c>
      <c r="E10" s="33">
        <v>6</v>
      </c>
      <c r="F10" s="34">
        <v>9</v>
      </c>
      <c r="G10" s="33">
        <v>1</v>
      </c>
      <c r="H10" s="33">
        <v>1</v>
      </c>
      <c r="I10" s="11">
        <f t="shared" si="0"/>
        <v>27</v>
      </c>
      <c r="J10" s="40"/>
      <c r="K10" s="40"/>
      <c r="L10" s="55">
        <f t="shared" si="1"/>
        <v>27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31">
        <v>6</v>
      </c>
      <c r="F13" s="32">
        <v>9</v>
      </c>
      <c r="G13" s="31">
        <v>2</v>
      </c>
      <c r="H13" s="31">
        <v>4</v>
      </c>
      <c r="I13" s="11">
        <f t="shared" si="0"/>
        <v>31</v>
      </c>
      <c r="J13" s="39"/>
      <c r="K13" s="39"/>
      <c r="L13" s="55">
        <f t="shared" si="1"/>
        <v>31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10</v>
      </c>
      <c r="E14" s="31">
        <v>6</v>
      </c>
      <c r="F14" s="32">
        <v>10</v>
      </c>
      <c r="G14" s="31">
        <v>1</v>
      </c>
      <c r="H14" s="31">
        <v>3</v>
      </c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10</v>
      </c>
      <c r="E15" s="31">
        <v>6</v>
      </c>
      <c r="F15" s="32">
        <v>8</v>
      </c>
      <c r="G15" s="31">
        <v>1</v>
      </c>
      <c r="H15" s="31">
        <v>3</v>
      </c>
      <c r="I15" s="11">
        <f t="shared" si="0"/>
        <v>28</v>
      </c>
      <c r="J15" s="39"/>
      <c r="K15" s="39"/>
      <c r="L15" s="55">
        <f t="shared" si="1"/>
        <v>28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10</v>
      </c>
      <c r="E16" s="31">
        <v>7</v>
      </c>
      <c r="F16" s="32">
        <v>9</v>
      </c>
      <c r="G16" s="31">
        <v>1</v>
      </c>
      <c r="H16" s="31">
        <v>1</v>
      </c>
      <c r="I16" s="11">
        <f t="shared" si="0"/>
        <v>28</v>
      </c>
      <c r="J16" s="39"/>
      <c r="K16" s="39"/>
      <c r="L16" s="55">
        <f t="shared" si="1"/>
        <v>28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9</v>
      </c>
      <c r="G17" s="31">
        <v>8</v>
      </c>
      <c r="H17" s="31">
        <v>6</v>
      </c>
      <c r="I17" s="11">
        <f t="shared" si="0"/>
        <v>43</v>
      </c>
      <c r="J17" s="39"/>
      <c r="K17" s="39"/>
      <c r="L17" s="55">
        <f t="shared" si="1"/>
        <v>43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10</v>
      </c>
      <c r="E18" s="31">
        <v>5</v>
      </c>
      <c r="F18" s="32">
        <v>10</v>
      </c>
      <c r="G18" s="31">
        <v>4</v>
      </c>
      <c r="H18" s="31">
        <v>8</v>
      </c>
      <c r="I18" s="11">
        <f t="shared" si="0"/>
        <v>37</v>
      </c>
      <c r="J18" s="39"/>
      <c r="K18" s="39"/>
      <c r="L18" s="55">
        <f t="shared" si="1"/>
        <v>37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10</v>
      </c>
      <c r="E19" s="31">
        <v>8</v>
      </c>
      <c r="F19" s="32">
        <v>9</v>
      </c>
      <c r="G19" s="31">
        <v>4</v>
      </c>
      <c r="H19" s="31">
        <v>1</v>
      </c>
      <c r="I19" s="11">
        <f t="shared" si="0"/>
        <v>32</v>
      </c>
      <c r="J19" s="39"/>
      <c r="K19" s="39"/>
      <c r="L19" s="55">
        <f t="shared" si="1"/>
        <v>32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10</v>
      </c>
      <c r="E20" s="31">
        <v>5</v>
      </c>
      <c r="F20" s="32">
        <v>7</v>
      </c>
      <c r="G20" s="31">
        <v>2</v>
      </c>
      <c r="H20" s="31">
        <v>3</v>
      </c>
      <c r="I20" s="11">
        <f t="shared" si="0"/>
        <v>27</v>
      </c>
      <c r="J20" s="39"/>
      <c r="K20" s="39"/>
      <c r="L20" s="55">
        <f t="shared" si="1"/>
        <v>27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9</v>
      </c>
      <c r="E21" s="31">
        <v>6</v>
      </c>
      <c r="F21" s="32">
        <v>8</v>
      </c>
      <c r="G21" s="31">
        <v>2</v>
      </c>
      <c r="H21" s="31">
        <v>2</v>
      </c>
      <c r="I21" s="11">
        <f t="shared" si="0"/>
        <v>27</v>
      </c>
      <c r="J21" s="39"/>
      <c r="K21" s="39"/>
      <c r="L21" s="55">
        <f t="shared" si="1"/>
        <v>27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9</v>
      </c>
      <c r="E22" s="31">
        <v>6</v>
      </c>
      <c r="F22" s="32">
        <v>10</v>
      </c>
      <c r="G22" s="31">
        <v>4</v>
      </c>
      <c r="H22" s="31">
        <v>3</v>
      </c>
      <c r="I22" s="11">
        <f t="shared" si="0"/>
        <v>32</v>
      </c>
      <c r="J22" s="39"/>
      <c r="K22" s="39"/>
      <c r="L22" s="55">
        <f t="shared" si="1"/>
        <v>32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10</v>
      </c>
      <c r="E23" s="31">
        <v>6</v>
      </c>
      <c r="F23" s="32">
        <v>8</v>
      </c>
      <c r="G23" s="31">
        <v>1</v>
      </c>
      <c r="H23" s="31">
        <v>3</v>
      </c>
      <c r="I23" s="11">
        <f t="shared" si="0"/>
        <v>28</v>
      </c>
      <c r="J23" s="39"/>
      <c r="K23" s="39"/>
      <c r="L23" s="55">
        <f t="shared" si="1"/>
        <v>28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9</v>
      </c>
      <c r="E24" s="31">
        <v>6</v>
      </c>
      <c r="F24" s="32">
        <v>9</v>
      </c>
      <c r="G24" s="31">
        <v>3</v>
      </c>
      <c r="H24" s="31">
        <v>6</v>
      </c>
      <c r="I24" s="11">
        <f t="shared" si="0"/>
        <v>33</v>
      </c>
      <c r="J24" s="39"/>
      <c r="K24" s="39"/>
      <c r="L24" s="55">
        <f t="shared" si="1"/>
        <v>33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10</v>
      </c>
      <c r="E25" s="31">
        <v>5</v>
      </c>
      <c r="F25" s="32">
        <v>9</v>
      </c>
      <c r="G25" s="31">
        <v>1</v>
      </c>
      <c r="H25" s="31">
        <v>2</v>
      </c>
      <c r="I25" s="11">
        <f t="shared" si="0"/>
        <v>27</v>
      </c>
      <c r="J25" s="39"/>
      <c r="K25" s="39"/>
      <c r="L25" s="55">
        <f t="shared" si="1"/>
        <v>27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5</v>
      </c>
      <c r="E26" s="31"/>
      <c r="F26" s="32"/>
      <c r="G26" s="31"/>
      <c r="H26" s="31"/>
      <c r="I26" s="11">
        <f t="shared" si="0"/>
        <v>5</v>
      </c>
      <c r="J26" s="39"/>
      <c r="K26" s="39"/>
      <c r="L26" s="55">
        <f t="shared" si="1"/>
        <v>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10</v>
      </c>
      <c r="E27" s="31">
        <v>5</v>
      </c>
      <c r="F27" s="32">
        <v>9</v>
      </c>
      <c r="G27" s="31">
        <v>1</v>
      </c>
      <c r="H27" s="31">
        <v>1</v>
      </c>
      <c r="I27" s="11">
        <f t="shared" si="0"/>
        <v>26</v>
      </c>
      <c r="J27" s="39"/>
      <c r="K27" s="39"/>
      <c r="L27" s="55">
        <f t="shared" si="1"/>
        <v>26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10</v>
      </c>
      <c r="E28" s="31">
        <v>6</v>
      </c>
      <c r="F28" s="32">
        <v>8</v>
      </c>
      <c r="G28" s="31">
        <v>0</v>
      </c>
      <c r="H28" s="31">
        <v>1</v>
      </c>
      <c r="I28" s="11">
        <f t="shared" si="0"/>
        <v>25</v>
      </c>
      <c r="J28" s="39"/>
      <c r="K28" s="39"/>
      <c r="L28" s="55">
        <f t="shared" si="1"/>
        <v>25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10</v>
      </c>
      <c r="E29" s="31">
        <v>5</v>
      </c>
      <c r="F29" s="32">
        <v>9</v>
      </c>
      <c r="G29" s="31">
        <v>1</v>
      </c>
      <c r="H29" s="31">
        <v>4</v>
      </c>
      <c r="I29" s="11">
        <f t="shared" si="0"/>
        <v>29</v>
      </c>
      <c r="J29" s="39"/>
      <c r="K29" s="39"/>
      <c r="L29" s="55">
        <f t="shared" si="1"/>
        <v>29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10</v>
      </c>
      <c r="H30" s="31">
        <v>10</v>
      </c>
      <c r="I30" s="11">
        <f t="shared" si="0"/>
        <v>50</v>
      </c>
      <c r="J30" s="39"/>
      <c r="K30" s="39"/>
      <c r="L30" s="55">
        <f t="shared" si="1"/>
        <v>50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6</v>
      </c>
      <c r="E31" s="31">
        <v>8</v>
      </c>
      <c r="F31" s="32">
        <v>10</v>
      </c>
      <c r="G31" s="31">
        <v>9</v>
      </c>
      <c r="H31" s="31">
        <v>10</v>
      </c>
      <c r="I31" s="11">
        <f t="shared" si="0"/>
        <v>43</v>
      </c>
      <c r="J31" s="39"/>
      <c r="K31" s="39"/>
      <c r="L31" s="55">
        <f t="shared" si="1"/>
        <v>43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30" thickBot="1">
      <c r="A32" s="24">
        <v>26</v>
      </c>
      <c r="B32" s="71"/>
      <c r="C32" s="73" t="s">
        <v>72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73</v>
      </c>
      <c r="C33" s="72" t="s">
        <v>74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75</v>
      </c>
      <c r="C34" s="72" t="s">
        <v>76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77</v>
      </c>
      <c r="C35" s="72" t="s">
        <v>78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79</v>
      </c>
      <c r="C36" s="72" t="s">
        <v>80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81</v>
      </c>
      <c r="C37" s="72" t="s">
        <v>82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83</v>
      </c>
      <c r="C38" s="68" t="s">
        <v>84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85</v>
      </c>
      <c r="C39" s="68" t="s">
        <v>86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87</v>
      </c>
      <c r="C40" s="68" t="s">
        <v>88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89</v>
      </c>
      <c r="C41" s="68" t="s">
        <v>90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91</v>
      </c>
      <c r="C42" s="68" t="s">
        <v>92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93</v>
      </c>
      <c r="C43" s="68" t="s">
        <v>94</v>
      </c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95</v>
      </c>
      <c r="C44" s="68" t="s">
        <v>96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milica-pc</cp:lastModifiedBy>
  <cp:lastPrinted>2013-06-04T07:15:43Z</cp:lastPrinted>
  <dcterms:created xsi:type="dcterms:W3CDTF">2012-05-10T08:39:06Z</dcterms:created>
  <dcterms:modified xsi:type="dcterms:W3CDTF">2025-07-22T06:39:31Z</dcterms:modified>
</cp:coreProperties>
</file>