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Škola 2024-2025\Letnji semestar\Predispitni poeni 2024 2025\"/>
    </mc:Choice>
  </mc:AlternateContent>
  <xr:revisionPtr revIDLastSave="0" documentId="13_ncr:1_{115FD64B-6688-403D-AF2C-66C3FCB43F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 s="1"/>
  <c r="N209" i="1" s="1"/>
  <c r="I204" i="1"/>
  <c r="L204" i="1"/>
  <c r="N204" i="1" s="1"/>
  <c r="I205" i="1"/>
  <c r="L205" i="1"/>
  <c r="N205" i="1" s="1"/>
  <c r="I206" i="1"/>
  <c r="L206" i="1" s="1"/>
  <c r="N206" i="1" s="1"/>
  <c r="I207" i="1"/>
  <c r="L207" i="1" s="1"/>
  <c r="N207" i="1" s="1"/>
  <c r="I123" i="1"/>
  <c r="L123" i="1"/>
  <c r="I124" i="1"/>
  <c r="L124" i="1"/>
  <c r="I125" i="1"/>
  <c r="L125" i="1" s="1"/>
  <c r="I126" i="1"/>
  <c r="L126" i="1" s="1"/>
  <c r="I127" i="1"/>
  <c r="L127" i="1"/>
  <c r="I128" i="1"/>
  <c r="L128" i="1"/>
  <c r="I129" i="1"/>
  <c r="L129" i="1" s="1"/>
  <c r="I130" i="1"/>
  <c r="L130" i="1" s="1"/>
  <c r="I131" i="1"/>
  <c r="L131" i="1"/>
  <c r="I132" i="1"/>
  <c r="L132" i="1"/>
  <c r="I133" i="1"/>
  <c r="L133" i="1" s="1"/>
  <c r="I134" i="1"/>
  <c r="L134" i="1" s="1"/>
  <c r="I135" i="1"/>
  <c r="L135" i="1"/>
  <c r="I136" i="1"/>
  <c r="L136" i="1"/>
  <c r="I137" i="1"/>
  <c r="L137" i="1" s="1"/>
  <c r="I138" i="1"/>
  <c r="L138" i="1" s="1"/>
  <c r="I139" i="1"/>
  <c r="L139" i="1"/>
  <c r="I140" i="1"/>
  <c r="L140" i="1"/>
  <c r="I141" i="1"/>
  <c r="L141" i="1" s="1"/>
  <c r="I142" i="1"/>
  <c r="L142" i="1" s="1"/>
  <c r="I143" i="1"/>
  <c r="L143" i="1"/>
  <c r="I144" i="1"/>
  <c r="L144" i="1"/>
  <c r="I145" i="1"/>
  <c r="L145" i="1" s="1"/>
  <c r="I146" i="1"/>
  <c r="L146" i="1" s="1"/>
  <c r="I147" i="1"/>
  <c r="L147" i="1"/>
  <c r="I148" i="1"/>
  <c r="L148" i="1"/>
  <c r="I149" i="1"/>
  <c r="L149" i="1" s="1"/>
  <c r="I150" i="1"/>
  <c r="L150" i="1" s="1"/>
  <c r="I151" i="1"/>
  <c r="L151" i="1"/>
  <c r="I152" i="1"/>
  <c r="L152" i="1"/>
  <c r="I153" i="1"/>
  <c r="L153" i="1" s="1"/>
  <c r="I154" i="1"/>
  <c r="L154" i="1" s="1"/>
  <c r="I155" i="1"/>
  <c r="L155" i="1"/>
  <c r="I156" i="1"/>
  <c r="L156" i="1"/>
  <c r="I157" i="1"/>
  <c r="L157" i="1" s="1"/>
  <c r="I158" i="1"/>
  <c r="L158" i="1" s="1"/>
  <c r="I159" i="1"/>
  <c r="L159" i="1"/>
  <c r="I160" i="1"/>
  <c r="L160" i="1"/>
  <c r="N160" i="1" s="1"/>
  <c r="I161" i="1"/>
  <c r="L161" i="1" s="1"/>
  <c r="N161" i="1" s="1"/>
  <c r="I162" i="1"/>
  <c r="L162" i="1" s="1"/>
  <c r="N162" i="1" s="1"/>
  <c r="I163" i="1"/>
  <c r="L163" i="1"/>
  <c r="N163" i="1" s="1"/>
  <c r="I164" i="1"/>
  <c r="L164" i="1"/>
  <c r="N164" i="1" s="1"/>
  <c r="I165" i="1"/>
  <c r="L165" i="1" s="1"/>
  <c r="N165" i="1" s="1"/>
  <c r="I166" i="1"/>
  <c r="L166" i="1" s="1"/>
  <c r="N166" i="1" s="1"/>
  <c r="I167" i="1"/>
  <c r="L167" i="1"/>
  <c r="N167" i="1" s="1"/>
  <c r="I168" i="1"/>
  <c r="L168" i="1"/>
  <c r="N168" i="1" s="1"/>
  <c r="I169" i="1"/>
  <c r="L169" i="1" s="1"/>
  <c r="N169" i="1" s="1"/>
  <c r="I170" i="1"/>
  <c r="L170" i="1" s="1"/>
  <c r="N170" i="1" s="1"/>
  <c r="I171" i="1"/>
  <c r="L171" i="1"/>
  <c r="N171" i="1" s="1"/>
  <c r="I172" i="1"/>
  <c r="L172" i="1"/>
  <c r="N172" i="1" s="1"/>
  <c r="I173" i="1"/>
  <c r="L173" i="1" s="1"/>
  <c r="N173" i="1" s="1"/>
  <c r="I174" i="1"/>
  <c r="L174" i="1" s="1"/>
  <c r="N174" i="1" s="1"/>
  <c r="I175" i="1"/>
  <c r="L175" i="1"/>
  <c r="N175" i="1" s="1"/>
  <c r="I176" i="1"/>
  <c r="L176" i="1"/>
  <c r="N176" i="1" s="1"/>
  <c r="I177" i="1"/>
  <c r="L177" i="1" s="1"/>
  <c r="N177" i="1" s="1"/>
  <c r="I178" i="1"/>
  <c r="L178" i="1" s="1"/>
  <c r="N178" i="1" s="1"/>
  <c r="I179" i="1"/>
  <c r="L179" i="1"/>
  <c r="N179" i="1" s="1"/>
  <c r="I180" i="1"/>
  <c r="L180" i="1"/>
  <c r="N180" i="1" s="1"/>
  <c r="I181" i="1"/>
  <c r="L181" i="1" s="1"/>
  <c r="N181" i="1" s="1"/>
  <c r="I182" i="1"/>
  <c r="L182" i="1" s="1"/>
  <c r="N182" i="1" s="1"/>
  <c r="I183" i="1"/>
  <c r="L183" i="1"/>
  <c r="N183" i="1" s="1"/>
  <c r="I184" i="1"/>
  <c r="L184" i="1"/>
  <c r="N184" i="1" s="1"/>
  <c r="I185" i="1"/>
  <c r="L185" i="1" s="1"/>
  <c r="N185" i="1" s="1"/>
  <c r="I186" i="1"/>
  <c r="L186" i="1" s="1"/>
  <c r="N186" i="1" s="1"/>
  <c r="I187" i="1"/>
  <c r="L187" i="1"/>
  <c r="N187" i="1" s="1"/>
  <c r="I188" i="1"/>
  <c r="L188" i="1"/>
  <c r="N188" i="1" s="1"/>
  <c r="I189" i="1"/>
  <c r="L189" i="1" s="1"/>
  <c r="N189" i="1" s="1"/>
  <c r="I190" i="1"/>
  <c r="L190" i="1" s="1"/>
  <c r="N190" i="1" s="1"/>
  <c r="I191" i="1"/>
  <c r="L191" i="1"/>
  <c r="N191" i="1" s="1"/>
  <c r="I192" i="1"/>
  <c r="L192" i="1"/>
  <c r="N192" i="1" s="1"/>
  <c r="I193" i="1"/>
  <c r="L193" i="1" s="1"/>
  <c r="N193" i="1" s="1"/>
  <c r="I194" i="1"/>
  <c r="L194" i="1" s="1"/>
  <c r="N194" i="1" s="1"/>
  <c r="I195" i="1"/>
  <c r="L195" i="1"/>
  <c r="N195" i="1" s="1"/>
  <c r="I196" i="1"/>
  <c r="L196" i="1"/>
  <c r="N196" i="1" s="1"/>
  <c r="I197" i="1"/>
  <c r="L197" i="1" s="1"/>
  <c r="N197" i="1" s="1"/>
  <c r="I198" i="1"/>
  <c r="L198" i="1" s="1"/>
  <c r="N198" i="1" s="1"/>
  <c r="I199" i="1"/>
  <c r="L199" i="1"/>
  <c r="N199" i="1" s="1"/>
  <c r="I200" i="1"/>
  <c r="L200" i="1"/>
  <c r="N200" i="1" s="1"/>
  <c r="I201" i="1"/>
  <c r="L201" i="1" s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16" i="1"/>
  <c r="L29" i="1"/>
  <c r="L31" i="1"/>
  <c r="L41" i="1"/>
  <c r="L49" i="1"/>
  <c r="L51" i="1"/>
  <c r="L53" i="1"/>
  <c r="L57" i="1"/>
  <c r="L59" i="1"/>
  <c r="L61" i="1"/>
  <c r="L63" i="1"/>
  <c r="L65" i="1"/>
  <c r="L67" i="1"/>
  <c r="L69" i="1"/>
  <c r="L73" i="1"/>
  <c r="L75" i="1"/>
  <c r="L77" i="1"/>
  <c r="L79" i="1"/>
  <c r="L81" i="1"/>
  <c r="L83" i="1"/>
  <c r="L85" i="1"/>
  <c r="L89" i="1"/>
  <c r="L91" i="1"/>
  <c r="L93" i="1"/>
  <c r="L95" i="1"/>
  <c r="L97" i="1"/>
  <c r="L99" i="1"/>
  <c r="L101" i="1"/>
  <c r="L105" i="1"/>
  <c r="L107" i="1"/>
  <c r="L109" i="1"/>
  <c r="L111" i="1"/>
  <c r="L113" i="1"/>
  <c r="L115" i="1"/>
  <c r="L117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<sst xmlns="http://schemas.openxmlformats.org/spreadsheetml/2006/main" count="106" uniqueCount="106">
  <si>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</si>
  <si>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</si>
  <si>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</si>
  <si>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</si>
  <si>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</si>
  <si>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</si>
  <si>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</si>
  <si>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</si>
  <si>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</si>
  <si>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</si>
  <si>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</si>
  <si>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</si>
  <si>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</si>
  <si>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</si>
  <si>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</si>
  <si>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</si>
  <si>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</si>
  <si>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</si>
  <si>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</si>
  <si>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</si>
  <si>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2024/2025</t>
  </si>
  <si>
    <t>19СМ2427 Биофизика и основи радиологије</t>
  </si>
  <si>
    <t>2022/5537-I</t>
  </si>
  <si>
    <t>Петровић Јелена</t>
  </si>
  <si>
    <t>2022/5688-I</t>
  </si>
  <si>
    <t>Јоргонић Златица</t>
  </si>
  <si>
    <t>2022/5763-I</t>
  </si>
  <si>
    <t>Марјановић Стефан</t>
  </si>
  <si>
    <t>2023/5859-I</t>
  </si>
  <si>
    <t>Будимски Нађа</t>
  </si>
  <si>
    <t>2023/5874-I</t>
  </si>
  <si>
    <t>Гошић Јана</t>
  </si>
  <si>
    <t>2023/5875-I</t>
  </si>
  <si>
    <t>Леповић Марија</t>
  </si>
  <si>
    <t>2023/5909-I</t>
  </si>
  <si>
    <t>Ђуричић Милица</t>
  </si>
  <si>
    <t>2023/5910-I</t>
  </si>
  <si>
    <t>Петровић Сташа</t>
  </si>
  <si>
    <t>2023/5914-I</t>
  </si>
  <si>
    <t>Милошевић Виктор</t>
  </si>
  <si>
    <t>2023/5916-I</t>
  </si>
  <si>
    <t>Обрадовић Тамара</t>
  </si>
  <si>
    <t>2023/5928-I</t>
  </si>
  <si>
    <t>Костадиновић Ана</t>
  </si>
  <si>
    <t>2023/5938-I</t>
  </si>
  <si>
    <t>Кађолас Константин</t>
  </si>
  <si>
    <t>2023/5989-I</t>
  </si>
  <si>
    <t>Кнежевић Анамарија</t>
  </si>
  <si>
    <t>2023/5990-I</t>
  </si>
  <si>
    <t>Кирицић Бојана</t>
  </si>
  <si>
    <t>2023/6000-I</t>
  </si>
  <si>
    <t>Ђорђевић Ања</t>
  </si>
  <si>
    <t>2023/6001-I</t>
  </si>
  <si>
    <t>Дијаматовић Марина</t>
  </si>
  <si>
    <t>2023/6003-I</t>
  </si>
  <si>
    <t>Ракић Марко</t>
  </si>
  <si>
    <t>2023/6009-I</t>
  </si>
  <si>
    <t>Марковић Анастасија</t>
  </si>
  <si>
    <t>2023/6010-I</t>
  </si>
  <si>
    <t>Поповић Анастасија</t>
  </si>
  <si>
    <t>2023/6020-I</t>
  </si>
  <si>
    <t>Николић Анастасија</t>
  </si>
  <si>
    <t>2023/6029-I</t>
  </si>
  <si>
    <t>Медић Катарина</t>
  </si>
  <si>
    <t>2023/6045-I</t>
  </si>
  <si>
    <t>Ћирић Гавриловић Даница</t>
  </si>
  <si>
    <t>2023/6046-I</t>
  </si>
  <si>
    <t>Бркић Сара</t>
  </si>
  <si>
    <t>2023/6048-I</t>
  </si>
  <si>
    <t>Митић Никола</t>
  </si>
  <si>
    <t>2023/6052-I</t>
  </si>
  <si>
    <t>Станисављевић Анђела</t>
  </si>
  <si>
    <t>2023/6061-I</t>
  </si>
  <si>
    <t>Филиповић Тијана</t>
  </si>
  <si>
    <t>2023/6062-I</t>
  </si>
  <si>
    <t>Цветковић Елена</t>
  </si>
  <si>
    <t>2023/6072-I</t>
  </si>
  <si>
    <t>Милић Андреа</t>
  </si>
  <si>
    <t>2023/6077-I</t>
  </si>
  <si>
    <t>Стојановић Анастасија</t>
  </si>
  <si>
    <t>2023/6098-I</t>
  </si>
  <si>
    <t>Николић Ивана</t>
  </si>
  <si>
    <t>2023/6114-I</t>
  </si>
  <si>
    <t>Станковић Душица</t>
  </si>
  <si>
    <t>2023/6116-I</t>
  </si>
  <si>
    <t>Никодијевић Соња</t>
  </si>
  <si>
    <t>2023/6128-I</t>
  </si>
  <si>
    <t>Петровић Мина</t>
  </si>
  <si>
    <t>2023/6131-I</t>
  </si>
  <si>
    <t>Микић Ања</t>
  </si>
  <si>
    <t>2023/6140-I</t>
  </si>
  <si>
    <t>Јовановић Љиљана</t>
  </si>
  <si>
    <t>2023/6166-I</t>
  </si>
  <si>
    <t>Ерић Петар</t>
  </si>
  <si>
    <t>2023/6173-I</t>
  </si>
  <si>
    <t>Вељић Дуња</t>
  </si>
  <si>
    <t>2023/6185-I</t>
  </si>
  <si>
    <t>Столић Никола</t>
  </si>
  <si>
    <t>2023/6211-I</t>
  </si>
  <si>
    <t>Бакић Јелена</t>
  </si>
  <si>
    <t>2023/6212-I</t>
  </si>
  <si>
    <t>Костић Гордана</t>
  </si>
  <si>
    <t>2023/6222-I</t>
  </si>
  <si>
    <t>Милошевић Милена</t>
  </si>
  <si>
    <t>2023/6223-I</t>
  </si>
  <si>
    <t>Ћирић Теодора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</si>
</sst>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14" activePane="bottomLeft" state="frozen"/>
      <selection pane="bottomLeft" activeCell="H17" sqref="H17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/>
      <c r="E7" s="29">
        <v>5</v>
      </c>
      <c r="F7" s="30"/>
      <c r="G7" s="29"/>
      <c r="H7" s="29"/>
      <c r="I7" s="9">
        <f>SUM(D7:H7)</f>
        <v>5</v>
      </c>
      <c r="J7" s="42"/>
      <c r="K7" s="42"/>
      <c r="L7" s="54">
        <f>SUM(I7,J7,K7)</f>
        <v>5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10</v>
      </c>
      <c r="G8" s="31">
        <v>11</v>
      </c>
      <c r="H8" s="31"/>
      <c r="I8" s="11">
        <f t="shared" ref="I8:I71" si="0">SUM(D8:H8)</f>
        <v>41</v>
      </c>
      <c r="J8" s="39"/>
      <c r="K8" s="39"/>
      <c r="L8" s="55">
        <f t="shared" ref="L8:L71" si="1">SUM(I8,J8,K8)</f>
        <v>41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/>
      <c r="E9" s="31">
        <v>5</v>
      </c>
      <c r="F9" s="32"/>
      <c r="G9" s="31"/>
      <c r="H9" s="31"/>
      <c r="I9" s="11">
        <f t="shared" si="0"/>
        <v>5</v>
      </c>
      <c r="J9" s="39"/>
      <c r="K9" s="39"/>
      <c r="L9" s="55">
        <f t="shared" si="1"/>
        <v>5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10</v>
      </c>
      <c r="G10" s="33">
        <v>9</v>
      </c>
      <c r="H10" s="33"/>
      <c r="I10" s="11">
        <f t="shared" si="0"/>
        <v>39</v>
      </c>
      <c r="J10" s="40"/>
      <c r="K10" s="40"/>
      <c r="L10" s="55">
        <f t="shared" si="1"/>
        <v>39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10</v>
      </c>
      <c r="G11" s="31">
        <v>14</v>
      </c>
      <c r="H11" s="31"/>
      <c r="I11" s="11">
        <f t="shared" si="0"/>
        <v>44</v>
      </c>
      <c r="J11" s="39"/>
      <c r="K11" s="39"/>
      <c r="L11" s="55">
        <f t="shared" si="1"/>
        <v>44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/>
      <c r="E12" s="31">
        <v>5</v>
      </c>
      <c r="F12" s="32"/>
      <c r="G12" s="31"/>
      <c r="H12" s="31"/>
      <c r="I12" s="11">
        <f t="shared" si="0"/>
        <v>5</v>
      </c>
      <c r="J12" s="39"/>
      <c r="K12" s="39"/>
      <c r="L12" s="55">
        <f t="shared" si="1"/>
        <v>5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10</v>
      </c>
      <c r="G13" s="31">
        <v>11</v>
      </c>
      <c r="H13" s="31"/>
      <c r="I13" s="11">
        <f t="shared" si="0"/>
        <v>41</v>
      </c>
      <c r="J13" s="39"/>
      <c r="K13" s="39"/>
      <c r="L13" s="55">
        <f t="shared" si="1"/>
        <v>41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5</v>
      </c>
      <c r="F14" s="32">
        <v>10</v>
      </c>
      <c r="G14" s="31">
        <v>7</v>
      </c>
      <c r="H14" s="31"/>
      <c r="I14" s="11">
        <f t="shared" si="0"/>
        <v>32</v>
      </c>
      <c r="J14" s="39"/>
      <c r="K14" s="39"/>
      <c r="L14" s="55">
        <f t="shared" si="1"/>
        <v>32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8</v>
      </c>
      <c r="G15" s="31">
        <v>3</v>
      </c>
      <c r="H15" s="31"/>
      <c r="I15" s="11">
        <f t="shared" si="0"/>
        <v>31</v>
      </c>
      <c r="J15" s="39"/>
      <c r="K15" s="39"/>
      <c r="L15" s="55">
        <f t="shared" si="1"/>
        <v>31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/>
      <c r="G16" s="31"/>
      <c r="H16" s="31"/>
      <c r="I16" s="11">
        <f t="shared" si="0"/>
        <v>20</v>
      </c>
      <c r="J16" s="39"/>
      <c r="K16" s="39"/>
      <c r="L16" s="55">
        <f t="shared" si="1"/>
        <v>20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7</v>
      </c>
      <c r="G17" s="31">
        <v>11</v>
      </c>
      <c r="H17" s="31"/>
      <c r="I17" s="11">
        <f t="shared" si="0"/>
        <v>38</v>
      </c>
      <c r="J17" s="39"/>
      <c r="K17" s="39"/>
      <c r="L17" s="55">
        <f t="shared" si="1"/>
        <v>38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5</v>
      </c>
      <c r="F18" s="32">
        <v>10</v>
      </c>
      <c r="G18" s="31">
        <v>11</v>
      </c>
      <c r="H18" s="31"/>
      <c r="I18" s="11">
        <f t="shared" si="0"/>
        <v>36</v>
      </c>
      <c r="J18" s="39"/>
      <c r="K18" s="39"/>
      <c r="L18" s="55">
        <f t="shared" si="1"/>
        <v>36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10</v>
      </c>
      <c r="G19" s="31">
        <v>17</v>
      </c>
      <c r="H19" s="31"/>
      <c r="I19" s="11">
        <f t="shared" si="0"/>
        <v>47</v>
      </c>
      <c r="J19" s="39"/>
      <c r="K19" s="39"/>
      <c r="L19" s="55">
        <f t="shared" si="1"/>
        <v>47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10</v>
      </c>
      <c r="G20" s="31">
        <v>17</v>
      </c>
      <c r="H20" s="31"/>
      <c r="I20" s="11">
        <f t="shared" si="0"/>
        <v>47</v>
      </c>
      <c r="J20" s="39"/>
      <c r="K20" s="39"/>
      <c r="L20" s="55">
        <f t="shared" si="1"/>
        <v>47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5</v>
      </c>
      <c r="F21" s="32">
        <v>10</v>
      </c>
      <c r="G21" s="31">
        <v>5</v>
      </c>
      <c r="H21" s="31"/>
      <c r="I21" s="11">
        <f t="shared" si="0"/>
        <v>30</v>
      </c>
      <c r="J21" s="39"/>
      <c r="K21" s="39"/>
      <c r="L21" s="55">
        <f t="shared" si="1"/>
        <v>30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10</v>
      </c>
      <c r="G22" s="31">
        <v>14</v>
      </c>
      <c r="H22" s="31"/>
      <c r="I22" s="11">
        <f t="shared" si="0"/>
        <v>44</v>
      </c>
      <c r="J22" s="39"/>
      <c r="K22" s="39"/>
      <c r="L22" s="55">
        <f t="shared" si="1"/>
        <v>44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10</v>
      </c>
      <c r="G23" s="31">
        <v>7</v>
      </c>
      <c r="H23" s="31"/>
      <c r="I23" s="11">
        <f t="shared" si="0"/>
        <v>37</v>
      </c>
      <c r="J23" s="39"/>
      <c r="K23" s="39"/>
      <c r="L23" s="55">
        <f t="shared" si="1"/>
        <v>37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3" t="s">
        <v>57</v>
      </c>
      <c r="D24" s="31">
        <v>10</v>
      </c>
      <c r="E24" s="31">
        <v>10</v>
      </c>
      <c r="F24" s="32">
        <v>8</v>
      </c>
      <c r="G24" s="31">
        <v>12</v>
      </c>
      <c r="H24" s="31"/>
      <c r="I24" s="11">
        <f t="shared" si="0"/>
        <v>40</v>
      </c>
      <c r="J24" s="39"/>
      <c r="K24" s="39"/>
      <c r="L24" s="55">
        <f t="shared" si="1"/>
        <v>40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10</v>
      </c>
      <c r="G25" s="31">
        <v>14</v>
      </c>
      <c r="H25" s="31"/>
      <c r="I25" s="11">
        <f t="shared" si="0"/>
        <v>44</v>
      </c>
      <c r="J25" s="39"/>
      <c r="K25" s="39"/>
      <c r="L25" s="55">
        <f t="shared" si="1"/>
        <v>44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/>
      <c r="E26" s="31">
        <v>5</v>
      </c>
      <c r="F26" s="32"/>
      <c r="G26" s="31"/>
      <c r="H26" s="31"/>
      <c r="I26" s="11">
        <f t="shared" si="0"/>
        <v>5</v>
      </c>
      <c r="J26" s="39"/>
      <c r="K26" s="39"/>
      <c r="L26" s="55">
        <f t="shared" si="1"/>
        <v>5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10</v>
      </c>
      <c r="F27" s="32">
        <v>10</v>
      </c>
      <c r="G27" s="31">
        <v>9</v>
      </c>
      <c r="H27" s="31"/>
      <c r="I27" s="11">
        <f t="shared" si="0"/>
        <v>39</v>
      </c>
      <c r="J27" s="39"/>
      <c r="K27" s="39"/>
      <c r="L27" s="55">
        <f t="shared" si="1"/>
        <v>39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>
        <v>10</v>
      </c>
      <c r="F28" s="32">
        <v>10</v>
      </c>
      <c r="G28" s="31">
        <v>14</v>
      </c>
      <c r="H28" s="31"/>
      <c r="I28" s="11">
        <f t="shared" si="0"/>
        <v>44</v>
      </c>
      <c r="J28" s="39"/>
      <c r="K28" s="39"/>
      <c r="L28" s="55">
        <f t="shared" si="1"/>
        <v>44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/>
      <c r="E29" s="31">
        <v>5</v>
      </c>
      <c r="F29" s="32"/>
      <c r="G29" s="31"/>
      <c r="H29" s="31"/>
      <c r="I29" s="11">
        <f t="shared" si="0"/>
        <v>5</v>
      </c>
      <c r="J29" s="39"/>
      <c r="K29" s="39"/>
      <c r="L29" s="55">
        <f t="shared" si="1"/>
        <v>5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10</v>
      </c>
      <c r="G30" s="31">
        <v>9</v>
      </c>
      <c r="H30" s="31"/>
      <c r="I30" s="11">
        <f t="shared" si="0"/>
        <v>39</v>
      </c>
      <c r="J30" s="39"/>
      <c r="K30" s="39"/>
      <c r="L30" s="55">
        <f t="shared" si="1"/>
        <v>39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8</v>
      </c>
      <c r="E31" s="31">
        <v>5</v>
      </c>
      <c r="F31" s="32"/>
      <c r="G31" s="31"/>
      <c r="H31" s="31"/>
      <c r="I31" s="11">
        <f t="shared" si="0"/>
        <v>13</v>
      </c>
      <c r="J31" s="39"/>
      <c r="K31" s="39"/>
      <c r="L31" s="55">
        <f t="shared" si="1"/>
        <v>13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>
        <v>5</v>
      </c>
      <c r="F32" s="32">
        <v>8</v>
      </c>
      <c r="G32" s="31">
        <v>14</v>
      </c>
      <c r="H32" s="31"/>
      <c r="I32" s="11">
        <f t="shared" si="0"/>
        <v>37</v>
      </c>
      <c r="J32" s="39"/>
      <c r="K32" s="39"/>
      <c r="L32" s="55">
        <f t="shared" si="1"/>
        <v>37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8</v>
      </c>
      <c r="E33" s="31">
        <v>10</v>
      </c>
      <c r="F33" s="32">
        <v>10</v>
      </c>
      <c r="G33" s="31">
        <v>7</v>
      </c>
      <c r="H33" s="31"/>
      <c r="I33" s="11">
        <f t="shared" si="0"/>
        <v>35</v>
      </c>
      <c r="J33" s="39"/>
      <c r="K33" s="39"/>
      <c r="L33" s="55">
        <f t="shared" si="1"/>
        <v>35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>
        <v>5</v>
      </c>
      <c r="F34" s="32">
        <v>8</v>
      </c>
      <c r="G34" s="31">
        <v>11</v>
      </c>
      <c r="H34" s="31"/>
      <c r="I34" s="11">
        <f t="shared" si="0"/>
        <v>34</v>
      </c>
      <c r="J34" s="39"/>
      <c r="K34" s="39"/>
      <c r="L34" s="55">
        <f t="shared" si="1"/>
        <v>34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10</v>
      </c>
      <c r="G35" s="31">
        <v>10</v>
      </c>
      <c r="H35" s="31"/>
      <c r="I35" s="11">
        <f t="shared" si="0"/>
        <v>40</v>
      </c>
      <c r="J35" s="39"/>
      <c r="K35" s="39"/>
      <c r="L35" s="55">
        <f t="shared" si="1"/>
        <v>40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>
        <v>10</v>
      </c>
      <c r="F36" s="32">
        <v>10</v>
      </c>
      <c r="G36" s="31">
        <v>13</v>
      </c>
      <c r="H36" s="31"/>
      <c r="I36" s="11">
        <f t="shared" si="0"/>
        <v>43</v>
      </c>
      <c r="J36" s="39"/>
      <c r="K36" s="39"/>
      <c r="L36" s="55">
        <f t="shared" si="1"/>
        <v>43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>
        <v>10</v>
      </c>
      <c r="F37" s="32">
        <v>10</v>
      </c>
      <c r="G37" s="31">
        <v>5</v>
      </c>
      <c r="H37" s="31"/>
      <c r="I37" s="11">
        <f t="shared" si="0"/>
        <v>35</v>
      </c>
      <c r="J37" s="39"/>
      <c r="K37" s="39"/>
      <c r="L37" s="55">
        <f t="shared" si="1"/>
        <v>35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9</v>
      </c>
      <c r="G38" s="31">
        <v>7</v>
      </c>
      <c r="H38" s="31"/>
      <c r="I38" s="11">
        <f t="shared" si="0"/>
        <v>36</v>
      </c>
      <c r="J38" s="39"/>
      <c r="K38" s="39"/>
      <c r="L38" s="55">
        <f t="shared" si="1"/>
        <v>36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>
        <v>5</v>
      </c>
      <c r="F39" s="32">
        <v>9</v>
      </c>
      <c r="G39" s="31">
        <v>11</v>
      </c>
      <c r="H39" s="31"/>
      <c r="I39" s="11">
        <f t="shared" si="0"/>
        <v>35</v>
      </c>
      <c r="J39" s="39"/>
      <c r="K39" s="39"/>
      <c r="L39" s="55">
        <f t="shared" si="1"/>
        <v>35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>
        <v>0</v>
      </c>
      <c r="F40" s="32">
        <v>9</v>
      </c>
      <c r="G40" s="31">
        <v>12</v>
      </c>
      <c r="H40" s="31"/>
      <c r="I40" s="11">
        <f t="shared" si="0"/>
        <v>31</v>
      </c>
      <c r="J40" s="39"/>
      <c r="K40" s="39"/>
      <c r="L40" s="55">
        <f t="shared" si="1"/>
        <v>31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>
        <v>5</v>
      </c>
      <c r="F41" s="32">
        <v>10</v>
      </c>
      <c r="G41" s="31">
        <v>13</v>
      </c>
      <c r="H41" s="31"/>
      <c r="I41" s="11">
        <f t="shared" si="0"/>
        <v>38</v>
      </c>
      <c r="J41" s="39"/>
      <c r="K41" s="39"/>
      <c r="L41" s="55">
        <f t="shared" si="1"/>
        <v>38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/>
      <c r="E42" s="31">
        <v>0</v>
      </c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>
        <v>5</v>
      </c>
      <c r="F43" s="32">
        <v>7</v>
      </c>
      <c r="G43" s="31">
        <v>11</v>
      </c>
      <c r="H43" s="31"/>
      <c r="I43" s="11">
        <f t="shared" si="0"/>
        <v>33</v>
      </c>
      <c r="J43" s="39"/>
      <c r="K43" s="39"/>
      <c r="L43" s="55">
        <f t="shared" si="1"/>
        <v>33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/>
      <c r="E44" s="31">
        <v>5</v>
      </c>
      <c r="F44" s="32"/>
      <c r="G44" s="31"/>
      <c r="H44" s="31"/>
      <c r="I44" s="11">
        <f t="shared" si="0"/>
        <v>5</v>
      </c>
      <c r="J44" s="39"/>
      <c r="K44" s="39"/>
      <c r="L44" s="55">
        <f t="shared" si="1"/>
        <v>5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>
        <v>5</v>
      </c>
      <c r="F45" s="32">
        <v>10</v>
      </c>
      <c r="G45" s="31">
        <v>9</v>
      </c>
      <c r="H45" s="31"/>
      <c r="I45" s="11">
        <f t="shared" si="0"/>
        <v>34</v>
      </c>
      <c r="J45" s="39"/>
      <c r="K45" s="39"/>
      <c r="L45" s="55">
        <f t="shared" si="1"/>
        <v>34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>
        <v>5</v>
      </c>
      <c r="F46" s="32">
        <v>10</v>
      </c>
      <c r="G46" s="31">
        <v>10</v>
      </c>
      <c r="H46" s="31"/>
      <c r="I46" s="11">
        <f t="shared" si="0"/>
        <v>35</v>
      </c>
      <c r="J46" s="39"/>
      <c r="K46" s="39"/>
      <c r="L46" s="55">
        <f t="shared" si="1"/>
        <v>35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/>
      <c r="E47" s="31">
        <v>0</v>
      </c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10</v>
      </c>
      <c r="E48" s="31">
        <v>10</v>
      </c>
      <c r="F48" s="32">
        <v>8</v>
      </c>
      <c r="G48" s="31">
        <v>11</v>
      </c>
      <c r="H48" s="31"/>
      <c r="I48" s="11">
        <f t="shared" si="0"/>
        <v>39</v>
      </c>
      <c r="J48" s="39"/>
      <c r="K48" s="39"/>
      <c r="L48" s="55">
        <f t="shared" si="1"/>
        <v>39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JUGINUS</cp:lastModifiedBy>
  <cp:lastPrinted>2013-06-04T07:15:43Z</cp:lastPrinted>
  <dcterms:created xsi:type="dcterms:W3CDTF">2012-05-10T08:39:06Z</dcterms:created>
  <dcterms:modified xsi:type="dcterms:W3CDTF">2025-07-30T07:06:32Z</dcterms:modified>
</cp:coreProperties>
</file>