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PREDISPITN 2024-25\"/>
    </mc:Choice>
  </mc:AlternateContent>
  <bookViews>
    <workbookView xWindow="0" yWindow="0" windowWidth="22452" windowHeight="9324"/>
  </bookViews>
  <sheets>
    <sheet name="Поени" sheetId="1" r:id="rId1"/>
  </sheets>
  <definedNames>
    <definedName name="_xlnm.Print_Area" localSheetId="0">Поени!$A$4:$O$122</definedName>
  </definedNames>
  <calcPr calcId="152511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L35" i="1" s="1"/>
  <c r="I36" i="1"/>
  <c r="L36" i="1" s="1"/>
  <c r="N36" i="1" s="1"/>
  <c r="I37" i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L75" i="1" s="1"/>
  <c r="I76" i="1"/>
  <c r="L76" i="1" s="1"/>
  <c r="N76" i="1" s="1"/>
  <c r="I77" i="1"/>
  <c r="L77" i="1" s="1"/>
  <c r="I78" i="1"/>
  <c r="L78" i="1" s="1"/>
  <c r="N78" i="1" s="1"/>
  <c r="I79" i="1"/>
  <c r="L79" i="1" s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9" i="1"/>
  <c r="L31" i="1"/>
  <c r="L33" i="1"/>
  <c r="L37" i="1"/>
  <c r="L47" i="1"/>
  <c r="L55" i="1"/>
  <c r="L61" i="1"/>
  <c r="L63" i="1"/>
  <c r="L65" i="1"/>
  <c r="L69" i="1"/>
  <c r="L71" i="1"/>
  <c r="L73" i="1"/>
  <c r="L81" i="1"/>
  <c r="L85" i="1"/>
  <c r="L87" i="1"/>
  <c r="L89" i="1"/>
  <c r="L93" i="1"/>
  <c r="L95" i="1"/>
  <c r="L97" i="1"/>
  <c r="L101" i="1"/>
  <c r="L103" i="1"/>
  <c r="L105" i="1"/>
  <c r="L109" i="1"/>
  <c r="L111" i="1"/>
  <c r="L113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<sst xmlns="http://schemas.openxmlformats.org/spreadsheetml/2006/main" count="168" uniqueCount="168">
  <si>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</si>
  <si>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</si>
  <si>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</si>
  <si>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</si>
  <si>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</si>
  <si>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</si>
  <si>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</si>
  <si>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</si>
  <si>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</si>
  <si>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</si>
  <si>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</si>
  <si>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</si>
  <si>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</si>
  <si>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</si>
  <si>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</si>
  <si>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</si>
  <si>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</si>
  <si>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</si>
  <si>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</si>
  <si>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</t>
  </si>
  <si>
    <t>2024/2025</t>
  </si>
  <si>
    <t>19СМ1103 Психологија</t>
  </si>
  <si>
    <t>2024/6234-I</t>
  </si>
  <si>
    <t>Здравковић Давид</t>
  </si>
  <si>
    <t>2024/6236-I</t>
  </si>
  <si>
    <t>Живадиновић Андријана</t>
  </si>
  <si>
    <t>2024/6238-I</t>
  </si>
  <si>
    <t>Миладиновић Наталија</t>
  </si>
  <si>
    <t>2024/6239-I</t>
  </si>
  <si>
    <t>Стојмировић Александра</t>
  </si>
  <si>
    <t>2024/6243-I</t>
  </si>
  <si>
    <t>Савић Марија</t>
  </si>
  <si>
    <t>2024/6251-I</t>
  </si>
  <si>
    <t>Хидановић Мелоди Роуз</t>
  </si>
  <si>
    <t>2024/6252-I</t>
  </si>
  <si>
    <t>Цветковић Јована</t>
  </si>
  <si>
    <t>2024/6266-I</t>
  </si>
  <si>
    <t>Стефановић Илија</t>
  </si>
  <si>
    <t>2024/6270-I</t>
  </si>
  <si>
    <t>Јовановић Анђела</t>
  </si>
  <si>
    <t>2024/6272-I</t>
  </si>
  <si>
    <t>Милић Анђела</t>
  </si>
  <si>
    <t>2024/6273-I</t>
  </si>
  <si>
    <t>Миленковић Невена</t>
  </si>
  <si>
    <t>2024/6279-I</t>
  </si>
  <si>
    <t>Михајловић Николина</t>
  </si>
  <si>
    <t>2024/6289-I</t>
  </si>
  <si>
    <t>Зулић Миљана</t>
  </si>
  <si>
    <t>2024/6292-I</t>
  </si>
  <si>
    <t>Ранчић Анђела</t>
  </si>
  <si>
    <t>2024/6303-I</t>
  </si>
  <si>
    <t>Петровић Марија</t>
  </si>
  <si>
    <t>2024/6304-I</t>
  </si>
  <si>
    <t>Дичић Елена</t>
  </si>
  <si>
    <t>2024/6305-I</t>
  </si>
  <si>
    <t>Јанковић Јована</t>
  </si>
  <si>
    <t>2024/6306-I</t>
  </si>
  <si>
    <t>Ђорђевић Данијел</t>
  </si>
  <si>
    <t>2024/6309-I</t>
  </si>
  <si>
    <t>Миливојевић Вања</t>
  </si>
  <si>
    <t>2024/6313-I</t>
  </si>
  <si>
    <t>Милошевић Викторија</t>
  </si>
  <si>
    <t>2024/6319-I</t>
  </si>
  <si>
    <t>Миленовић Ђурђина</t>
  </si>
  <si>
    <t>2024/6323-I</t>
  </si>
  <si>
    <t>Стевић Андреа</t>
  </si>
  <si>
    <t>2024/6333-I</t>
  </si>
  <si>
    <t>Станковић Емилија</t>
  </si>
  <si>
    <t>2024/6334-I</t>
  </si>
  <si>
    <t>Бићанин Лука</t>
  </si>
  <si>
    <t>2024/6336-I</t>
  </si>
  <si>
    <t>Ранчев Софиа</t>
  </si>
  <si>
    <t>2024/6338-I</t>
  </si>
  <si>
    <t>Димитријевић Андреа</t>
  </si>
  <si>
    <t>2024/6339-I</t>
  </si>
  <si>
    <t>Конатар Вукашин</t>
  </si>
  <si>
    <t>2024/6344-I</t>
  </si>
  <si>
    <t>Радисављевић Јелена</t>
  </si>
  <si>
    <t>2024/6348-I</t>
  </si>
  <si>
    <t>Вукадиновић Филип</t>
  </si>
  <si>
    <t>2024/6354-I</t>
  </si>
  <si>
    <t>Медош Марија</t>
  </si>
  <si>
    <t>2024/6355-I</t>
  </si>
  <si>
    <t>Јовановић Нина</t>
  </si>
  <si>
    <t>2024/6356-I</t>
  </si>
  <si>
    <t>Плескоњић Сара</t>
  </si>
  <si>
    <t>2024/6359-I</t>
  </si>
  <si>
    <t>Лазаревић Стефан</t>
  </si>
  <si>
    <t>2024/6370-I</t>
  </si>
  <si>
    <t>Ћирић Неда</t>
  </si>
  <si>
    <t>2024/6371-I</t>
  </si>
  <si>
    <t>Јовановић Стефан</t>
  </si>
  <si>
    <t>2024/6372-I</t>
  </si>
  <si>
    <t>Миладиновић Анастасија</t>
  </si>
  <si>
    <t>2024/6375-I</t>
  </si>
  <si>
    <t>Бежановић Милица</t>
  </si>
  <si>
    <t>2024/6376-I</t>
  </si>
  <si>
    <t>Младеновић Кристина</t>
  </si>
  <si>
    <t>2024/6385-I</t>
  </si>
  <si>
    <t>Николић Анђелија</t>
  </si>
  <si>
    <t>2024/6387-I</t>
  </si>
  <si>
    <t>Марковић Марта</t>
  </si>
  <si>
    <t>2024/6393-I</t>
  </si>
  <si>
    <t>Николић Марија</t>
  </si>
  <si>
    <t>2024/6400-I</t>
  </si>
  <si>
    <t>Марковић Софија</t>
  </si>
  <si>
    <t>2024/6408-I</t>
  </si>
  <si>
    <t>Анђелковић Данило</t>
  </si>
  <si>
    <t>2024/6416-I</t>
  </si>
  <si>
    <t>Симић Андрија</t>
  </si>
  <si>
    <t>2024/6427-I</t>
  </si>
  <si>
    <t>Димитријевић Сара</t>
  </si>
  <si>
    <t>2024/6428-I</t>
  </si>
  <si>
    <t>Голубовић Јана</t>
  </si>
  <si>
    <t>2024/6429-I</t>
  </si>
  <si>
    <t>Митровић Никола</t>
  </si>
  <si>
    <t>2024/6439-I</t>
  </si>
  <si>
    <t>Стојковић Наталија</t>
  </si>
  <si>
    <t>2024/6441-I</t>
  </si>
  <si>
    <t>Тошић Наталија</t>
  </si>
  <si>
    <t>2024/6442-I</t>
  </si>
  <si>
    <t>Петровић Данијел</t>
  </si>
  <si>
    <t>2024/6443-I</t>
  </si>
  <si>
    <t>Миленковић Ивона</t>
  </si>
  <si>
    <t>2024/6446-I</t>
  </si>
  <si>
    <t>Миловановић Миодраг</t>
  </si>
  <si>
    <t>2024/6447-I</t>
  </si>
  <si>
    <t>Пајић Анђела</t>
  </si>
  <si>
    <t>2024/6459-I</t>
  </si>
  <si>
    <t>Мицић Марија</t>
  </si>
  <si>
    <t>2024/6465-I</t>
  </si>
  <si>
    <t>Арсић Јована</t>
  </si>
  <si>
    <t>2024/6468-I</t>
  </si>
  <si>
    <t>Ковачевић Славољуб</t>
  </si>
  <si>
    <t>2024/6469-I</t>
  </si>
  <si>
    <t>Шапић Ивица</t>
  </si>
  <si>
    <t>2024/6470-I</t>
  </si>
  <si>
    <t>Станојевић Никола</t>
  </si>
  <si>
    <t>2024/6474-I</t>
  </si>
  <si>
    <t>Младеновић Николија</t>
  </si>
  <si>
    <t>2024/6481-I</t>
  </si>
  <si>
    <t>Милосављев Јована</t>
  </si>
  <si>
    <t>2024/6483-I</t>
  </si>
  <si>
    <t>Радојковић Тијана</t>
  </si>
  <si>
    <t>2024/6485-I</t>
  </si>
  <si>
    <t>Јевремовић Николина</t>
  </si>
  <si>
    <t>2024/6489-I</t>
  </si>
  <si>
    <t>Микшић Кристина</t>
  </si>
  <si>
    <t>2024/6494-I</t>
  </si>
  <si>
    <t>Живковић Анђела</t>
  </si>
  <si>
    <t>2024/6496-I</t>
  </si>
  <si>
    <t>Бранковић Далибор</t>
  </si>
  <si>
    <t>2024/6500-I</t>
  </si>
  <si>
    <t>Прешић Нина</t>
  </si>
  <si>
    <t>2024/6501-I</t>
  </si>
  <si>
    <t>Љубомировић Теодора</t>
  </si>
  <si>
    <t>2024/6503-I</t>
  </si>
  <si>
    <t>Милетић Тамара</t>
  </si>
  <si>
    <t>2024/6508-I</t>
  </si>
  <si>
    <t>Игић Кристина</t>
  </si>
  <si>
    <t>2024/6510-I</t>
  </si>
  <si>
    <t>Живковић Сара</t>
  </si>
  <si>
    <t>2024/6523-I</t>
  </si>
  <si>
    <t>Шутић Ђурђина</t>
  </si>
  <si>
    <t>2024/6524-I</t>
  </si>
  <si>
    <t>Милосављевић Марина</t>
  </si>
  <si>
    <t>2024/6525-I</t>
  </si>
  <si>
    <t>Јовановић Кристина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</si>
</sst>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67" activePane="bottomLeft" state="frozen"/>
      <selection pane="bottomLeft" activeCell="I79" sqref="I79"/>
    </sheetView>
  </sheetViews>
  <sheetFormatPr defaultColWidth="9.109375" defaultRowHeight="13.8" x14ac:dyDescent="0.3"/>
  <cols>
    <col min="1" max="1" width="9.109375" style="5"/>
    <col min="2" max="2" width="14.44140625" style="2" customWidth="1"/>
    <col min="3" max="3" width="32.6640625" style="2" customWidth="1"/>
    <col min="4" max="5" width="6.88671875" style="2" customWidth="1"/>
    <col min="6" max="6" width="8.6640625" style="2" bestFit="1" customWidth="1"/>
    <col min="7" max="8" width="9.109375" style="2" customWidth="1"/>
    <col min="9" max="9" width="9.109375" style="45" customWidth="1"/>
    <col min="10" max="11" width="9.109375" style="2" customWidth="1"/>
    <col min="12" max="12" width="9.109375" style="49" customWidth="1"/>
    <col min="13" max="13" width="4.44140625" style="2" customWidth="1"/>
    <col min="14" max="14" width="17.88671875" style="49" customWidth="1"/>
    <col min="15" max="16384" width="9.109375" style="2"/>
  </cols>
  <sheetData>
    <row r="1" spans="1:16" ht="54.75" customHeight="1" thickBot="1" x14ac:dyDescent="0.35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 x14ac:dyDescent="0.35">
      <c r="A2" s="82" t="s">
        <v>15</v>
      </c>
      <c r="B2" s="82"/>
      <c r="C2" s="83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5">
      <c r="A3" s="81" t="s">
        <v>3</v>
      </c>
      <c r="B3" s="82"/>
      <c r="C3" s="82"/>
      <c r="D3" s="77" t="s">
        <v>21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 x14ac:dyDescent="0.35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 x14ac:dyDescent="0.35">
      <c r="A5" s="14"/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4" thickBot="1" x14ac:dyDescent="0.3">
      <c r="A7" s="23">
        <v>1</v>
      </c>
      <c r="B7" s="69" t="s">
        <v>22</v>
      </c>
      <c r="C7" s="70" t="s">
        <v>23</v>
      </c>
      <c r="D7" s="29">
        <v>10</v>
      </c>
      <c r="E7" s="29"/>
      <c r="F7" s="30">
        <v>14</v>
      </c>
      <c r="G7" s="29">
        <v>8</v>
      </c>
      <c r="H7" s="29">
        <v>10</v>
      </c>
      <c r="I7" s="9">
        <f>SUM(D7:H7)</f>
        <v>42</v>
      </c>
      <c r="J7" s="42"/>
      <c r="K7" s="42"/>
      <c r="L7" s="54">
        <f>SUM(I7,J7,K7)</f>
        <v>42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4" thickBot="1" x14ac:dyDescent="0.3">
      <c r="A8" s="24">
        <v>2</v>
      </c>
      <c r="B8" s="71" t="s">
        <v>24</v>
      </c>
      <c r="C8" s="72" t="s">
        <v>25</v>
      </c>
      <c r="D8" s="31">
        <v>10</v>
      </c>
      <c r="E8" s="31"/>
      <c r="F8" s="32">
        <v>15</v>
      </c>
      <c r="G8" s="31">
        <v>9</v>
      </c>
      <c r="H8" s="31">
        <v>7</v>
      </c>
      <c r="I8" s="11">
        <f t="shared" ref="I8:I71" si="0">SUM(D8:H8)</f>
        <v>41</v>
      </c>
      <c r="J8" s="39"/>
      <c r="K8" s="39"/>
      <c r="L8" s="55">
        <f t="shared" ref="L8:L71" si="1">SUM(I8,J8,K8)</f>
        <v>41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4" thickBot="1" x14ac:dyDescent="0.3">
      <c r="A9" s="24">
        <v>3</v>
      </c>
      <c r="B9" s="71" t="s">
        <v>26</v>
      </c>
      <c r="C9" s="72" t="s">
        <v>27</v>
      </c>
      <c r="D9" s="31">
        <v>10</v>
      </c>
      <c r="E9" s="31"/>
      <c r="F9" s="32">
        <v>14</v>
      </c>
      <c r="G9" s="31">
        <v>7</v>
      </c>
      <c r="H9" s="31">
        <v>7</v>
      </c>
      <c r="I9" s="11">
        <f t="shared" si="0"/>
        <v>38</v>
      </c>
      <c r="J9" s="39"/>
      <c r="K9" s="39"/>
      <c r="L9" s="55">
        <f t="shared" si="1"/>
        <v>38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4.4" thickBot="1" x14ac:dyDescent="0.3">
      <c r="A10" s="24">
        <v>4</v>
      </c>
      <c r="B10" s="71" t="s">
        <v>28</v>
      </c>
      <c r="C10" s="72" t="s">
        <v>29</v>
      </c>
      <c r="D10" s="33">
        <v>10</v>
      </c>
      <c r="E10" s="33"/>
      <c r="F10" s="34">
        <v>14</v>
      </c>
      <c r="G10" s="33">
        <v>8</v>
      </c>
      <c r="H10" s="33">
        <v>8</v>
      </c>
      <c r="I10" s="11">
        <f t="shared" si="0"/>
        <v>40</v>
      </c>
      <c r="J10" s="40"/>
      <c r="K10" s="40"/>
      <c r="L10" s="55">
        <f t="shared" si="1"/>
        <v>40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4.4" thickBot="1" x14ac:dyDescent="0.3">
      <c r="A11" s="24">
        <v>5</v>
      </c>
      <c r="B11" s="71" t="s">
        <v>30</v>
      </c>
      <c r="C11" s="72" t="s">
        <v>31</v>
      </c>
      <c r="D11" s="31">
        <v>8</v>
      </c>
      <c r="E11" s="31"/>
      <c r="F11" s="32">
        <v>17</v>
      </c>
      <c r="G11" s="31">
        <v>8</v>
      </c>
      <c r="H11" s="31">
        <v>8</v>
      </c>
      <c r="I11" s="11">
        <f t="shared" si="0"/>
        <v>41</v>
      </c>
      <c r="J11" s="39"/>
      <c r="K11" s="39"/>
      <c r="L11" s="55">
        <f t="shared" si="1"/>
        <v>41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4.4" thickBot="1" x14ac:dyDescent="0.3">
      <c r="A12" s="24">
        <v>6</v>
      </c>
      <c r="B12" s="71" t="s">
        <v>32</v>
      </c>
      <c r="C12" s="72" t="s">
        <v>33</v>
      </c>
      <c r="D12" s="31">
        <v>10</v>
      </c>
      <c r="E12" s="31"/>
      <c r="F12" s="32">
        <v>17</v>
      </c>
      <c r="G12" s="31">
        <v>10</v>
      </c>
      <c r="H12" s="31">
        <v>9</v>
      </c>
      <c r="I12" s="11">
        <f t="shared" si="0"/>
        <v>46</v>
      </c>
      <c r="J12" s="39"/>
      <c r="K12" s="39"/>
      <c r="L12" s="55">
        <f t="shared" si="1"/>
        <v>46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4.4" thickBot="1" x14ac:dyDescent="0.3">
      <c r="A13" s="24">
        <v>7</v>
      </c>
      <c r="B13" s="71" t="s">
        <v>34</v>
      </c>
      <c r="C13" s="72" t="s">
        <v>35</v>
      </c>
      <c r="D13" s="31">
        <v>10</v>
      </c>
      <c r="E13" s="31"/>
      <c r="F13" s="32">
        <v>15</v>
      </c>
      <c r="G13" s="31">
        <v>10</v>
      </c>
      <c r="H13" s="31">
        <v>10</v>
      </c>
      <c r="I13" s="11">
        <f t="shared" si="0"/>
        <v>45</v>
      </c>
      <c r="J13" s="39"/>
      <c r="K13" s="39"/>
      <c r="L13" s="55">
        <f t="shared" si="1"/>
        <v>45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4.4" thickBot="1" x14ac:dyDescent="0.3">
      <c r="A14" s="24">
        <v>8</v>
      </c>
      <c r="B14" s="71" t="s">
        <v>36</v>
      </c>
      <c r="C14" s="72" t="s">
        <v>37</v>
      </c>
      <c r="D14" s="31"/>
      <c r="E14" s="31"/>
      <c r="F14" s="32"/>
      <c r="G14" s="31"/>
      <c r="H14" s="31"/>
      <c r="I14" s="11">
        <f t="shared" si="0"/>
        <v>0</v>
      </c>
      <c r="J14" s="39"/>
      <c r="K14" s="39"/>
      <c r="L14" s="55">
        <f t="shared" si="1"/>
        <v>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4.4" thickBot="1" x14ac:dyDescent="0.3">
      <c r="A15" s="24">
        <v>9</v>
      </c>
      <c r="B15" s="71" t="s">
        <v>38</v>
      </c>
      <c r="C15" s="72" t="s">
        <v>39</v>
      </c>
      <c r="D15" s="31">
        <v>10</v>
      </c>
      <c r="E15" s="31"/>
      <c r="F15" s="32">
        <v>14</v>
      </c>
      <c r="G15" s="31">
        <v>10</v>
      </c>
      <c r="H15" s="31">
        <v>10</v>
      </c>
      <c r="I15" s="11">
        <f t="shared" si="0"/>
        <v>44</v>
      </c>
      <c r="J15" s="39"/>
      <c r="K15" s="39"/>
      <c r="L15" s="55">
        <f t="shared" si="1"/>
        <v>44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4" thickBot="1" x14ac:dyDescent="0.3">
      <c r="A16" s="24">
        <v>10</v>
      </c>
      <c r="B16" s="71" t="s">
        <v>40</v>
      </c>
      <c r="C16" s="72" t="s">
        <v>41</v>
      </c>
      <c r="D16" s="31">
        <v>10</v>
      </c>
      <c r="E16" s="31"/>
      <c r="F16" s="32">
        <v>14</v>
      </c>
      <c r="G16" s="31">
        <v>8</v>
      </c>
      <c r="H16" s="31">
        <v>8</v>
      </c>
      <c r="I16" s="11">
        <f t="shared" si="0"/>
        <v>40</v>
      </c>
      <c r="J16" s="39"/>
      <c r="K16" s="39"/>
      <c r="L16" s="55">
        <f t="shared" si="1"/>
        <v>40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4.4" thickBot="1" x14ac:dyDescent="0.3">
      <c r="A17" s="24">
        <v>11</v>
      </c>
      <c r="B17" s="71" t="s">
        <v>42</v>
      </c>
      <c r="C17" s="72" t="s">
        <v>43</v>
      </c>
      <c r="D17" s="31">
        <v>10</v>
      </c>
      <c r="E17" s="31"/>
      <c r="F17" s="32">
        <v>14</v>
      </c>
      <c r="G17" s="31">
        <v>8</v>
      </c>
      <c r="H17" s="31">
        <v>9</v>
      </c>
      <c r="I17" s="11">
        <f t="shared" si="0"/>
        <v>41</v>
      </c>
      <c r="J17" s="39"/>
      <c r="K17" s="39"/>
      <c r="L17" s="55">
        <f t="shared" si="1"/>
        <v>41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4" thickBot="1" x14ac:dyDescent="0.3">
      <c r="A18" s="24">
        <v>12</v>
      </c>
      <c r="B18" s="71" t="s">
        <v>44</v>
      </c>
      <c r="C18" s="72" t="s">
        <v>45</v>
      </c>
      <c r="D18" s="31">
        <v>10</v>
      </c>
      <c r="E18" s="31"/>
      <c r="F18" s="32">
        <v>19</v>
      </c>
      <c r="G18" s="31">
        <v>10</v>
      </c>
      <c r="H18" s="31">
        <v>9</v>
      </c>
      <c r="I18" s="11">
        <f t="shared" si="0"/>
        <v>48</v>
      </c>
      <c r="J18" s="39"/>
      <c r="K18" s="39"/>
      <c r="L18" s="55">
        <f t="shared" si="1"/>
        <v>48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4.4" thickBot="1" x14ac:dyDescent="0.3">
      <c r="A19" s="24">
        <v>13</v>
      </c>
      <c r="B19" s="71" t="s">
        <v>46</v>
      </c>
      <c r="C19" s="72" t="s">
        <v>47</v>
      </c>
      <c r="D19" s="31">
        <v>10</v>
      </c>
      <c r="E19" s="31"/>
      <c r="F19" s="32">
        <v>19</v>
      </c>
      <c r="G19" s="31">
        <v>10</v>
      </c>
      <c r="H19" s="31">
        <v>10</v>
      </c>
      <c r="I19" s="11">
        <f t="shared" si="0"/>
        <v>49</v>
      </c>
      <c r="J19" s="39"/>
      <c r="K19" s="39"/>
      <c r="L19" s="55">
        <f t="shared" si="1"/>
        <v>49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4.4" thickBot="1" x14ac:dyDescent="0.3">
      <c r="A20" s="24">
        <v>14</v>
      </c>
      <c r="B20" s="71" t="s">
        <v>48</v>
      </c>
      <c r="C20" s="72" t="s">
        <v>49</v>
      </c>
      <c r="D20" s="31">
        <v>10</v>
      </c>
      <c r="E20" s="31"/>
      <c r="F20" s="32">
        <v>17</v>
      </c>
      <c r="G20" s="31">
        <v>5</v>
      </c>
      <c r="H20" s="31">
        <v>9</v>
      </c>
      <c r="I20" s="11">
        <f t="shared" si="0"/>
        <v>41</v>
      </c>
      <c r="J20" s="39"/>
      <c r="K20" s="39"/>
      <c r="L20" s="55">
        <f t="shared" si="1"/>
        <v>41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4" thickBot="1" x14ac:dyDescent="0.3">
      <c r="A21" s="24">
        <v>15</v>
      </c>
      <c r="B21" s="71" t="s">
        <v>50</v>
      </c>
      <c r="C21" s="72" t="s">
        <v>51</v>
      </c>
      <c r="D21" s="31">
        <v>10</v>
      </c>
      <c r="E21" s="31"/>
      <c r="F21" s="32">
        <v>17</v>
      </c>
      <c r="G21" s="31">
        <v>10</v>
      </c>
      <c r="H21" s="31">
        <v>10</v>
      </c>
      <c r="I21" s="11">
        <f t="shared" si="0"/>
        <v>47</v>
      </c>
      <c r="J21" s="39"/>
      <c r="K21" s="39"/>
      <c r="L21" s="55">
        <f t="shared" si="1"/>
        <v>47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4" thickBot="1" x14ac:dyDescent="0.3">
      <c r="A22" s="24">
        <v>16</v>
      </c>
      <c r="B22" s="71" t="s">
        <v>52</v>
      </c>
      <c r="C22" s="72" t="s">
        <v>53</v>
      </c>
      <c r="D22" s="31">
        <v>10</v>
      </c>
      <c r="E22" s="31"/>
      <c r="F22" s="32">
        <v>15</v>
      </c>
      <c r="G22" s="31">
        <v>9</v>
      </c>
      <c r="H22" s="31">
        <v>10</v>
      </c>
      <c r="I22" s="11">
        <f t="shared" si="0"/>
        <v>44</v>
      </c>
      <c r="J22" s="39"/>
      <c r="K22" s="39"/>
      <c r="L22" s="55">
        <f t="shared" si="1"/>
        <v>44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4" thickBot="1" x14ac:dyDescent="0.3">
      <c r="A23" s="24">
        <v>17</v>
      </c>
      <c r="B23" s="71" t="s">
        <v>54</v>
      </c>
      <c r="C23" s="72" t="s">
        <v>55</v>
      </c>
      <c r="D23" s="31">
        <v>10</v>
      </c>
      <c r="E23" s="31"/>
      <c r="F23" s="32">
        <v>15</v>
      </c>
      <c r="G23" s="31">
        <v>10</v>
      </c>
      <c r="H23" s="31">
        <v>10</v>
      </c>
      <c r="I23" s="11">
        <f t="shared" si="0"/>
        <v>45</v>
      </c>
      <c r="J23" s="39"/>
      <c r="K23" s="39"/>
      <c r="L23" s="55">
        <f t="shared" si="1"/>
        <v>45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4" thickBot="1" x14ac:dyDescent="0.3">
      <c r="A24" s="24">
        <v>18</v>
      </c>
      <c r="B24" s="71" t="s">
        <v>56</v>
      </c>
      <c r="C24" s="73" t="s">
        <v>57</v>
      </c>
      <c r="D24" s="31">
        <v>10</v>
      </c>
      <c r="E24" s="31"/>
      <c r="F24" s="32">
        <v>16</v>
      </c>
      <c r="G24" s="31">
        <v>8</v>
      </c>
      <c r="H24" s="31">
        <v>9</v>
      </c>
      <c r="I24" s="11">
        <f t="shared" si="0"/>
        <v>43</v>
      </c>
      <c r="J24" s="39"/>
      <c r="K24" s="39"/>
      <c r="L24" s="55">
        <f t="shared" si="1"/>
        <v>43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4" thickBot="1" x14ac:dyDescent="0.3">
      <c r="A25" s="24">
        <v>19</v>
      </c>
      <c r="B25" s="71" t="s">
        <v>58</v>
      </c>
      <c r="C25" s="72" t="s">
        <v>59</v>
      </c>
      <c r="D25" s="31">
        <v>10</v>
      </c>
      <c r="E25" s="31"/>
      <c r="F25" s="32">
        <v>17</v>
      </c>
      <c r="G25" s="31">
        <v>9</v>
      </c>
      <c r="H25" s="31">
        <v>8</v>
      </c>
      <c r="I25" s="11">
        <f t="shared" si="0"/>
        <v>44</v>
      </c>
      <c r="J25" s="39"/>
      <c r="K25" s="39"/>
      <c r="L25" s="55">
        <f t="shared" si="1"/>
        <v>44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4" thickBot="1" x14ac:dyDescent="0.3">
      <c r="A26" s="24">
        <v>20</v>
      </c>
      <c r="B26" s="71" t="s">
        <v>60</v>
      </c>
      <c r="C26" s="72" t="s">
        <v>61</v>
      </c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4" thickBot="1" x14ac:dyDescent="0.3">
      <c r="A27" s="24">
        <v>21</v>
      </c>
      <c r="B27" s="71" t="s">
        <v>62</v>
      </c>
      <c r="C27" s="72" t="s">
        <v>63</v>
      </c>
      <c r="D27" s="31">
        <v>10</v>
      </c>
      <c r="E27" s="31"/>
      <c r="F27" s="32">
        <v>18</v>
      </c>
      <c r="G27" s="31">
        <v>10</v>
      </c>
      <c r="H27" s="31">
        <v>10</v>
      </c>
      <c r="I27" s="11">
        <f t="shared" si="0"/>
        <v>48</v>
      </c>
      <c r="J27" s="39"/>
      <c r="K27" s="39"/>
      <c r="L27" s="55">
        <f t="shared" si="1"/>
        <v>48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4" thickBot="1" x14ac:dyDescent="0.3">
      <c r="A28" s="24">
        <v>22</v>
      </c>
      <c r="B28" s="71" t="s">
        <v>64</v>
      </c>
      <c r="C28" s="72" t="s">
        <v>65</v>
      </c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4" thickBot="1" x14ac:dyDescent="0.3">
      <c r="A29" s="24">
        <v>23</v>
      </c>
      <c r="B29" s="71" t="s">
        <v>66</v>
      </c>
      <c r="C29" s="72" t="s">
        <v>67</v>
      </c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4" thickBot="1" x14ac:dyDescent="0.3">
      <c r="A30" s="24">
        <v>24</v>
      </c>
      <c r="B30" s="71" t="s">
        <v>68</v>
      </c>
      <c r="C30" s="72" t="s">
        <v>69</v>
      </c>
      <c r="D30" s="31">
        <v>10</v>
      </c>
      <c r="E30" s="31"/>
      <c r="F30" s="32">
        <v>16</v>
      </c>
      <c r="G30" s="31">
        <v>6</v>
      </c>
      <c r="H30" s="31">
        <v>10</v>
      </c>
      <c r="I30" s="11">
        <f t="shared" si="0"/>
        <v>42</v>
      </c>
      <c r="J30" s="39"/>
      <c r="K30" s="39"/>
      <c r="L30" s="55">
        <f t="shared" si="1"/>
        <v>42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4" thickBot="1" x14ac:dyDescent="0.3">
      <c r="A31" s="24">
        <v>25</v>
      </c>
      <c r="B31" s="71" t="s">
        <v>70</v>
      </c>
      <c r="C31" s="72" t="s">
        <v>71</v>
      </c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4" thickBot="1" x14ac:dyDescent="0.3">
      <c r="A32" s="24">
        <v>26</v>
      </c>
      <c r="B32" s="71" t="s">
        <v>72</v>
      </c>
      <c r="C32" s="72" t="s">
        <v>73</v>
      </c>
      <c r="D32" s="31">
        <v>10</v>
      </c>
      <c r="E32" s="31"/>
      <c r="F32" s="32">
        <v>14</v>
      </c>
      <c r="G32" s="31">
        <v>4</v>
      </c>
      <c r="H32" s="31">
        <v>4</v>
      </c>
      <c r="I32" s="11">
        <f t="shared" si="0"/>
        <v>32</v>
      </c>
      <c r="J32" s="39"/>
      <c r="K32" s="39"/>
      <c r="L32" s="55">
        <f t="shared" si="1"/>
        <v>32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4" thickBot="1" x14ac:dyDescent="0.3">
      <c r="A33" s="24">
        <v>27</v>
      </c>
      <c r="B33" s="71" t="s">
        <v>74</v>
      </c>
      <c r="C33" s="72" t="s">
        <v>75</v>
      </c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4" thickBot="1" x14ac:dyDescent="0.3">
      <c r="A34" s="24">
        <v>28</v>
      </c>
      <c r="B34" s="71" t="s">
        <v>76</v>
      </c>
      <c r="C34" s="72" t="s">
        <v>77</v>
      </c>
      <c r="D34" s="31">
        <v>10</v>
      </c>
      <c r="E34" s="31"/>
      <c r="F34" s="32">
        <v>14</v>
      </c>
      <c r="G34" s="31">
        <v>7</v>
      </c>
      <c r="H34" s="31">
        <v>6</v>
      </c>
      <c r="I34" s="11">
        <f t="shared" si="0"/>
        <v>37</v>
      </c>
      <c r="J34" s="39"/>
      <c r="K34" s="39"/>
      <c r="L34" s="55">
        <f t="shared" si="1"/>
        <v>37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4" thickBot="1" x14ac:dyDescent="0.3">
      <c r="A35" s="24">
        <v>29</v>
      </c>
      <c r="B35" s="71" t="s">
        <v>78</v>
      </c>
      <c r="C35" s="72" t="s">
        <v>79</v>
      </c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4" thickBot="1" x14ac:dyDescent="0.3">
      <c r="A36" s="24">
        <v>30</v>
      </c>
      <c r="B36" s="71" t="s">
        <v>80</v>
      </c>
      <c r="C36" s="72" t="s">
        <v>81</v>
      </c>
      <c r="D36" s="31">
        <v>10</v>
      </c>
      <c r="E36" s="31"/>
      <c r="F36" s="32">
        <v>16</v>
      </c>
      <c r="G36" s="31">
        <v>10</v>
      </c>
      <c r="H36" s="31">
        <v>10</v>
      </c>
      <c r="I36" s="11">
        <f t="shared" si="0"/>
        <v>46</v>
      </c>
      <c r="J36" s="39"/>
      <c r="K36" s="39"/>
      <c r="L36" s="55">
        <f t="shared" si="1"/>
        <v>46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4" thickBot="1" x14ac:dyDescent="0.3">
      <c r="A37" s="24">
        <v>31</v>
      </c>
      <c r="B37" s="71" t="s">
        <v>82</v>
      </c>
      <c r="C37" s="72" t="s">
        <v>83</v>
      </c>
      <c r="D37" s="31">
        <v>10</v>
      </c>
      <c r="E37" s="31"/>
      <c r="F37" s="32">
        <v>18</v>
      </c>
      <c r="G37" s="31">
        <v>10</v>
      </c>
      <c r="H37" s="31">
        <v>10</v>
      </c>
      <c r="I37" s="11">
        <f t="shared" si="0"/>
        <v>48</v>
      </c>
      <c r="J37" s="39"/>
      <c r="K37" s="39"/>
      <c r="L37" s="55">
        <f t="shared" si="1"/>
        <v>48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4" thickBot="1" x14ac:dyDescent="0.3">
      <c r="A38" s="24">
        <v>32</v>
      </c>
      <c r="B38" s="67" t="s">
        <v>84</v>
      </c>
      <c r="C38" s="68" t="s">
        <v>85</v>
      </c>
      <c r="D38" s="31">
        <v>10</v>
      </c>
      <c r="E38" s="31"/>
      <c r="F38" s="32">
        <v>17</v>
      </c>
      <c r="G38" s="31">
        <v>10</v>
      </c>
      <c r="H38" s="31">
        <v>10</v>
      </c>
      <c r="I38" s="11">
        <f t="shared" si="0"/>
        <v>47</v>
      </c>
      <c r="J38" s="39"/>
      <c r="K38" s="39"/>
      <c r="L38" s="55">
        <f t="shared" si="1"/>
        <v>47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4" thickBot="1" x14ac:dyDescent="0.3">
      <c r="A39" s="24">
        <v>33</v>
      </c>
      <c r="B39" s="67" t="s">
        <v>86</v>
      </c>
      <c r="C39" s="68" t="s">
        <v>87</v>
      </c>
      <c r="D39" s="31">
        <v>10</v>
      </c>
      <c r="E39" s="31"/>
      <c r="F39" s="32">
        <v>16</v>
      </c>
      <c r="G39" s="31">
        <v>9</v>
      </c>
      <c r="H39" s="31">
        <v>8</v>
      </c>
      <c r="I39" s="11">
        <f t="shared" si="0"/>
        <v>43</v>
      </c>
      <c r="J39" s="39"/>
      <c r="K39" s="39"/>
      <c r="L39" s="55">
        <f t="shared" si="1"/>
        <v>43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4" thickBot="1" x14ac:dyDescent="0.3">
      <c r="A40" s="24">
        <v>34</v>
      </c>
      <c r="B40" s="67" t="s">
        <v>88</v>
      </c>
      <c r="C40" s="68" t="s">
        <v>89</v>
      </c>
      <c r="D40" s="31">
        <v>10</v>
      </c>
      <c r="E40" s="31"/>
      <c r="F40" s="32">
        <v>14</v>
      </c>
      <c r="G40" s="31">
        <v>9</v>
      </c>
      <c r="H40" s="31">
        <v>6</v>
      </c>
      <c r="I40" s="11">
        <f t="shared" si="0"/>
        <v>39</v>
      </c>
      <c r="J40" s="39"/>
      <c r="K40" s="39"/>
      <c r="L40" s="55">
        <f t="shared" si="1"/>
        <v>39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4" thickBot="1" x14ac:dyDescent="0.3">
      <c r="A41" s="24">
        <v>35</v>
      </c>
      <c r="B41" s="67" t="s">
        <v>90</v>
      </c>
      <c r="C41" s="68" t="s">
        <v>91</v>
      </c>
      <c r="D41" s="31">
        <v>10</v>
      </c>
      <c r="E41" s="31"/>
      <c r="F41" s="32">
        <v>14</v>
      </c>
      <c r="G41" s="31">
        <v>7</v>
      </c>
      <c r="H41" s="31">
        <v>6</v>
      </c>
      <c r="I41" s="11">
        <f t="shared" si="0"/>
        <v>37</v>
      </c>
      <c r="J41" s="39"/>
      <c r="K41" s="39"/>
      <c r="L41" s="55">
        <f t="shared" si="1"/>
        <v>37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4" thickBot="1" x14ac:dyDescent="0.3">
      <c r="A42" s="24">
        <v>36</v>
      </c>
      <c r="B42" s="67" t="s">
        <v>92</v>
      </c>
      <c r="C42" s="68" t="s">
        <v>93</v>
      </c>
      <c r="D42" s="31">
        <v>10</v>
      </c>
      <c r="E42" s="31"/>
      <c r="F42" s="32">
        <v>20</v>
      </c>
      <c r="G42" s="31">
        <v>9</v>
      </c>
      <c r="H42" s="31">
        <v>8</v>
      </c>
      <c r="I42" s="11">
        <f t="shared" si="0"/>
        <v>47</v>
      </c>
      <c r="J42" s="39"/>
      <c r="K42" s="39"/>
      <c r="L42" s="55">
        <f t="shared" si="1"/>
        <v>47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4" thickBot="1" x14ac:dyDescent="0.3">
      <c r="A43" s="24">
        <v>37</v>
      </c>
      <c r="B43" s="67" t="s">
        <v>94</v>
      </c>
      <c r="C43" s="68" t="s">
        <v>95</v>
      </c>
      <c r="D43" s="31">
        <v>10</v>
      </c>
      <c r="E43" s="31"/>
      <c r="F43" s="32">
        <v>18</v>
      </c>
      <c r="G43" s="31">
        <v>5</v>
      </c>
      <c r="H43" s="31">
        <v>7</v>
      </c>
      <c r="I43" s="11">
        <f t="shared" si="0"/>
        <v>40</v>
      </c>
      <c r="J43" s="39"/>
      <c r="K43" s="39"/>
      <c r="L43" s="55">
        <f t="shared" si="1"/>
        <v>40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4" thickBot="1" x14ac:dyDescent="0.3">
      <c r="A44" s="24">
        <v>38</v>
      </c>
      <c r="B44" s="67" t="s">
        <v>96</v>
      </c>
      <c r="C44" s="68" t="s">
        <v>97</v>
      </c>
      <c r="D44" s="31">
        <v>10</v>
      </c>
      <c r="E44" s="31"/>
      <c r="F44" s="32">
        <v>20</v>
      </c>
      <c r="G44" s="31">
        <v>10</v>
      </c>
      <c r="H44" s="31">
        <v>10</v>
      </c>
      <c r="I44" s="11">
        <f t="shared" si="0"/>
        <v>50</v>
      </c>
      <c r="J44" s="39"/>
      <c r="K44" s="39"/>
      <c r="L44" s="55">
        <f t="shared" si="1"/>
        <v>50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4" thickBot="1" x14ac:dyDescent="0.3">
      <c r="A45" s="24">
        <v>39</v>
      </c>
      <c r="B45" s="67" t="s">
        <v>98</v>
      </c>
      <c r="C45" s="68" t="s">
        <v>99</v>
      </c>
      <c r="D45" s="31">
        <v>10</v>
      </c>
      <c r="E45" s="31"/>
      <c r="F45" s="32">
        <v>14</v>
      </c>
      <c r="G45" s="31">
        <v>9</v>
      </c>
      <c r="H45" s="31">
        <v>10</v>
      </c>
      <c r="I45" s="11">
        <f t="shared" si="0"/>
        <v>43</v>
      </c>
      <c r="J45" s="39"/>
      <c r="K45" s="39"/>
      <c r="L45" s="55">
        <f t="shared" si="1"/>
        <v>43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4" thickBot="1" x14ac:dyDescent="0.3">
      <c r="A46" s="24">
        <v>40</v>
      </c>
      <c r="B46" s="67" t="s">
        <v>100</v>
      </c>
      <c r="C46" s="68" t="s">
        <v>101</v>
      </c>
      <c r="D46" s="31">
        <v>10</v>
      </c>
      <c r="E46" s="31"/>
      <c r="F46" s="32">
        <v>16</v>
      </c>
      <c r="G46" s="31">
        <v>10</v>
      </c>
      <c r="H46" s="31">
        <v>10</v>
      </c>
      <c r="I46" s="11">
        <f t="shared" si="0"/>
        <v>46</v>
      </c>
      <c r="J46" s="39"/>
      <c r="K46" s="39"/>
      <c r="L46" s="55">
        <f t="shared" si="1"/>
        <v>46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4" thickBot="1" x14ac:dyDescent="0.3">
      <c r="A47" s="24">
        <v>41</v>
      </c>
      <c r="B47" s="67" t="s">
        <v>102</v>
      </c>
      <c r="C47" s="68" t="s">
        <v>103</v>
      </c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4" thickBot="1" x14ac:dyDescent="0.3">
      <c r="A48" s="24">
        <v>42</v>
      </c>
      <c r="B48" s="67" t="s">
        <v>104</v>
      </c>
      <c r="C48" s="68" t="s">
        <v>105</v>
      </c>
      <c r="D48" s="31">
        <v>10</v>
      </c>
      <c r="E48" s="31"/>
      <c r="F48" s="32">
        <v>15</v>
      </c>
      <c r="G48" s="31">
        <v>9</v>
      </c>
      <c r="H48" s="31">
        <v>8</v>
      </c>
      <c r="I48" s="11">
        <f t="shared" si="0"/>
        <v>42</v>
      </c>
      <c r="J48" s="39"/>
      <c r="K48" s="39"/>
      <c r="L48" s="55">
        <f t="shared" si="1"/>
        <v>42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106</v>
      </c>
      <c r="C49" s="68" t="s">
        <v>107</v>
      </c>
      <c r="D49" s="31">
        <v>8</v>
      </c>
      <c r="E49" s="31"/>
      <c r="F49" s="32">
        <v>17</v>
      </c>
      <c r="G49" s="31">
        <v>7</v>
      </c>
      <c r="H49" s="31">
        <v>8</v>
      </c>
      <c r="I49" s="11">
        <f t="shared" si="0"/>
        <v>40</v>
      </c>
      <c r="J49" s="39"/>
      <c r="K49" s="39"/>
      <c r="L49" s="55">
        <f t="shared" si="1"/>
        <v>40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4" thickBot="1" x14ac:dyDescent="0.3">
      <c r="A50" s="24">
        <v>44</v>
      </c>
      <c r="B50" s="67" t="s">
        <v>108</v>
      </c>
      <c r="C50" s="68" t="s">
        <v>109</v>
      </c>
      <c r="D50" s="31">
        <v>10</v>
      </c>
      <c r="E50" s="31"/>
      <c r="F50" s="32">
        <v>15</v>
      </c>
      <c r="G50" s="31">
        <v>6</v>
      </c>
      <c r="H50" s="31">
        <v>7</v>
      </c>
      <c r="I50" s="11">
        <f t="shared" si="0"/>
        <v>38</v>
      </c>
      <c r="J50" s="39"/>
      <c r="K50" s="39"/>
      <c r="L50" s="55">
        <f t="shared" si="1"/>
        <v>38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4" thickBot="1" x14ac:dyDescent="0.3">
      <c r="A51" s="24">
        <v>45</v>
      </c>
      <c r="B51" s="67" t="s">
        <v>110</v>
      </c>
      <c r="C51" s="68" t="s">
        <v>111</v>
      </c>
      <c r="D51" s="31">
        <v>9</v>
      </c>
      <c r="E51" s="31"/>
      <c r="F51" s="32">
        <v>16</v>
      </c>
      <c r="G51" s="31">
        <v>10</v>
      </c>
      <c r="H51" s="31">
        <v>10</v>
      </c>
      <c r="I51" s="11">
        <f t="shared" si="0"/>
        <v>45</v>
      </c>
      <c r="J51" s="39"/>
      <c r="K51" s="39"/>
      <c r="L51" s="55">
        <f t="shared" si="1"/>
        <v>45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4" thickBot="1" x14ac:dyDescent="0.3">
      <c r="A52" s="24">
        <v>46</v>
      </c>
      <c r="B52" s="67" t="s">
        <v>112</v>
      </c>
      <c r="C52" s="68" t="s">
        <v>113</v>
      </c>
      <c r="D52" s="31">
        <v>9</v>
      </c>
      <c r="E52" s="31"/>
      <c r="F52" s="32">
        <v>16</v>
      </c>
      <c r="G52" s="31">
        <v>7</v>
      </c>
      <c r="H52" s="31">
        <v>8</v>
      </c>
      <c r="I52" s="11">
        <f t="shared" si="0"/>
        <v>40</v>
      </c>
      <c r="J52" s="39"/>
      <c r="K52" s="39"/>
      <c r="L52" s="55">
        <f t="shared" si="1"/>
        <v>40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4" thickBot="1" x14ac:dyDescent="0.3">
      <c r="A53" s="24">
        <v>47</v>
      </c>
      <c r="B53" s="67" t="s">
        <v>114</v>
      </c>
      <c r="C53" s="68" t="s">
        <v>115</v>
      </c>
      <c r="D53" s="31">
        <v>9</v>
      </c>
      <c r="E53" s="31"/>
      <c r="F53" s="32">
        <v>13</v>
      </c>
      <c r="G53" s="31">
        <v>8</v>
      </c>
      <c r="H53" s="31">
        <v>7</v>
      </c>
      <c r="I53" s="11">
        <f t="shared" si="0"/>
        <v>37</v>
      </c>
      <c r="J53" s="39"/>
      <c r="K53" s="39"/>
      <c r="L53" s="55">
        <f t="shared" si="1"/>
        <v>37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4" thickBot="1" x14ac:dyDescent="0.3">
      <c r="A54" s="24">
        <v>48</v>
      </c>
      <c r="B54" s="67" t="s">
        <v>116</v>
      </c>
      <c r="C54" s="68" t="s">
        <v>117</v>
      </c>
      <c r="D54" s="31">
        <v>10</v>
      </c>
      <c r="E54" s="31"/>
      <c r="F54" s="32">
        <v>15</v>
      </c>
      <c r="G54" s="31">
        <v>10</v>
      </c>
      <c r="H54" s="31">
        <v>10</v>
      </c>
      <c r="I54" s="11">
        <f t="shared" si="0"/>
        <v>45</v>
      </c>
      <c r="J54" s="39"/>
      <c r="K54" s="39"/>
      <c r="L54" s="55">
        <f t="shared" si="1"/>
        <v>45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4" thickBot="1" x14ac:dyDescent="0.3">
      <c r="A55" s="24">
        <v>49</v>
      </c>
      <c r="B55" s="67" t="s">
        <v>118</v>
      </c>
      <c r="C55" s="68" t="s">
        <v>119</v>
      </c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4" thickBot="1" x14ac:dyDescent="0.3">
      <c r="A56" s="24">
        <v>50</v>
      </c>
      <c r="B56" s="67" t="s">
        <v>120</v>
      </c>
      <c r="C56" s="68" t="s">
        <v>121</v>
      </c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4" thickBot="1" x14ac:dyDescent="0.3">
      <c r="A57" s="24">
        <v>51</v>
      </c>
      <c r="B57" s="67" t="s">
        <v>122</v>
      </c>
      <c r="C57" s="68" t="s">
        <v>123</v>
      </c>
      <c r="D57" s="31">
        <v>10</v>
      </c>
      <c r="E57" s="31"/>
      <c r="F57" s="32">
        <v>14</v>
      </c>
      <c r="G57" s="31">
        <v>9</v>
      </c>
      <c r="H57" s="31">
        <v>10</v>
      </c>
      <c r="I57" s="11">
        <f t="shared" si="0"/>
        <v>43</v>
      </c>
      <c r="J57" s="39"/>
      <c r="K57" s="39"/>
      <c r="L57" s="55">
        <f t="shared" si="1"/>
        <v>43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4" thickBot="1" x14ac:dyDescent="0.3">
      <c r="A58" s="24">
        <v>52</v>
      </c>
      <c r="B58" s="67" t="s">
        <v>124</v>
      </c>
      <c r="C58" s="68" t="s">
        <v>125</v>
      </c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4" thickBot="1" x14ac:dyDescent="0.3">
      <c r="A59" s="24">
        <v>53</v>
      </c>
      <c r="B59" s="67" t="s">
        <v>126</v>
      </c>
      <c r="C59" s="68" t="s">
        <v>127</v>
      </c>
      <c r="D59" s="31">
        <v>5</v>
      </c>
      <c r="E59" s="31"/>
      <c r="F59" s="32">
        <v>16</v>
      </c>
      <c r="G59" s="31">
        <v>9</v>
      </c>
      <c r="H59" s="31">
        <v>10</v>
      </c>
      <c r="I59" s="11">
        <f t="shared" si="0"/>
        <v>40</v>
      </c>
      <c r="J59" s="39"/>
      <c r="K59" s="39"/>
      <c r="L59" s="55">
        <f t="shared" si="1"/>
        <v>40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4" thickBot="1" x14ac:dyDescent="0.3">
      <c r="A60" s="24">
        <v>54</v>
      </c>
      <c r="B60" s="67" t="s">
        <v>128</v>
      </c>
      <c r="C60" s="68" t="s">
        <v>129</v>
      </c>
      <c r="D60" s="31">
        <v>10</v>
      </c>
      <c r="E60" s="31"/>
      <c r="F60" s="32">
        <v>18</v>
      </c>
      <c r="G60" s="31">
        <v>10</v>
      </c>
      <c r="H60" s="31">
        <v>10</v>
      </c>
      <c r="I60" s="11">
        <f t="shared" si="0"/>
        <v>48</v>
      </c>
      <c r="J60" s="39"/>
      <c r="K60" s="39"/>
      <c r="L60" s="55">
        <f t="shared" si="1"/>
        <v>48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4" thickBot="1" x14ac:dyDescent="0.3">
      <c r="A61" s="24">
        <v>55</v>
      </c>
      <c r="B61" s="67" t="s">
        <v>130</v>
      </c>
      <c r="C61" s="68" t="s">
        <v>131</v>
      </c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4" thickBot="1" x14ac:dyDescent="0.3">
      <c r="A62" s="24">
        <v>56</v>
      </c>
      <c r="B62" s="67" t="s">
        <v>132</v>
      </c>
      <c r="C62" s="68" t="s">
        <v>133</v>
      </c>
      <c r="D62" s="31">
        <v>10</v>
      </c>
      <c r="E62" s="31"/>
      <c r="F62" s="32">
        <v>15</v>
      </c>
      <c r="G62" s="31">
        <v>8</v>
      </c>
      <c r="H62" s="31">
        <v>7</v>
      </c>
      <c r="I62" s="11">
        <f t="shared" si="0"/>
        <v>40</v>
      </c>
      <c r="J62" s="39"/>
      <c r="K62" s="39"/>
      <c r="L62" s="55">
        <f t="shared" si="1"/>
        <v>40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4" thickBot="1" x14ac:dyDescent="0.3">
      <c r="A63" s="24">
        <v>57</v>
      </c>
      <c r="B63" s="67" t="s">
        <v>134</v>
      </c>
      <c r="C63" s="68" t="s">
        <v>135</v>
      </c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4" thickBot="1" x14ac:dyDescent="0.3">
      <c r="A64" s="24">
        <v>58</v>
      </c>
      <c r="B64" s="67" t="s">
        <v>136</v>
      </c>
      <c r="C64" s="68" t="s">
        <v>137</v>
      </c>
      <c r="D64" s="31">
        <v>10</v>
      </c>
      <c r="E64" s="31"/>
      <c r="F64" s="32">
        <v>14</v>
      </c>
      <c r="G64" s="31">
        <v>9</v>
      </c>
      <c r="H64" s="31">
        <v>9</v>
      </c>
      <c r="I64" s="11">
        <f t="shared" si="0"/>
        <v>42</v>
      </c>
      <c r="J64" s="39"/>
      <c r="K64" s="39"/>
      <c r="L64" s="55">
        <f t="shared" si="1"/>
        <v>42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4" thickBot="1" x14ac:dyDescent="0.3">
      <c r="A65" s="24">
        <v>59</v>
      </c>
      <c r="B65" s="67" t="s">
        <v>138</v>
      </c>
      <c r="C65" s="68" t="s">
        <v>139</v>
      </c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4" thickBot="1" x14ac:dyDescent="0.3">
      <c r="A66" s="24">
        <v>60</v>
      </c>
      <c r="B66" s="67" t="s">
        <v>140</v>
      </c>
      <c r="C66" s="68" t="s">
        <v>141</v>
      </c>
      <c r="D66" s="31">
        <v>2</v>
      </c>
      <c r="E66" s="31"/>
      <c r="F66" s="32">
        <v>0</v>
      </c>
      <c r="G66" s="31">
        <v>0</v>
      </c>
      <c r="H66" s="31">
        <v>0</v>
      </c>
      <c r="I66" s="11">
        <f t="shared" si="0"/>
        <v>2</v>
      </c>
      <c r="J66" s="39"/>
      <c r="K66" s="39"/>
      <c r="L66" s="55">
        <f t="shared" si="1"/>
        <v>2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4" thickBot="1" x14ac:dyDescent="0.3">
      <c r="A67" s="24">
        <v>61</v>
      </c>
      <c r="B67" s="67" t="s">
        <v>142</v>
      </c>
      <c r="C67" s="68" t="s">
        <v>143</v>
      </c>
      <c r="D67" s="31">
        <v>5</v>
      </c>
      <c r="E67" s="31"/>
      <c r="F67" s="32">
        <v>0</v>
      </c>
      <c r="G67" s="31">
        <v>0</v>
      </c>
      <c r="H67" s="31">
        <v>0</v>
      </c>
      <c r="I67" s="11">
        <f t="shared" si="0"/>
        <v>5</v>
      </c>
      <c r="J67" s="39"/>
      <c r="K67" s="39"/>
      <c r="L67" s="55">
        <f t="shared" si="1"/>
        <v>5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4" thickBot="1" x14ac:dyDescent="0.3">
      <c r="A68" s="24">
        <v>62</v>
      </c>
      <c r="B68" s="67" t="s">
        <v>144</v>
      </c>
      <c r="C68" s="68" t="s">
        <v>145</v>
      </c>
      <c r="D68" s="31">
        <v>10</v>
      </c>
      <c r="E68" s="31"/>
      <c r="F68" s="32">
        <v>14</v>
      </c>
      <c r="G68" s="31">
        <v>8</v>
      </c>
      <c r="H68" s="31">
        <v>9</v>
      </c>
      <c r="I68" s="11">
        <f t="shared" si="0"/>
        <v>41</v>
      </c>
      <c r="J68" s="39"/>
      <c r="K68" s="39"/>
      <c r="L68" s="55">
        <f t="shared" si="1"/>
        <v>41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4" thickBot="1" x14ac:dyDescent="0.3">
      <c r="A69" s="24">
        <v>63</v>
      </c>
      <c r="B69" s="67" t="s">
        <v>146</v>
      </c>
      <c r="C69" s="68" t="s">
        <v>147</v>
      </c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4" thickBot="1" x14ac:dyDescent="0.3">
      <c r="A70" s="24">
        <v>64</v>
      </c>
      <c r="B70" s="67" t="s">
        <v>148</v>
      </c>
      <c r="C70" s="68" t="s">
        <v>149</v>
      </c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4" thickBot="1" x14ac:dyDescent="0.3">
      <c r="A71" s="24">
        <v>65</v>
      </c>
      <c r="B71" s="67" t="s">
        <v>150</v>
      </c>
      <c r="C71" s="68" t="s">
        <v>151</v>
      </c>
      <c r="D71" s="31">
        <v>3</v>
      </c>
      <c r="E71" s="31"/>
      <c r="F71" s="32">
        <v>18</v>
      </c>
      <c r="G71" s="31">
        <v>9</v>
      </c>
      <c r="H71" s="31">
        <v>0</v>
      </c>
      <c r="I71" s="11">
        <f t="shared" si="0"/>
        <v>30</v>
      </c>
      <c r="J71" s="39"/>
      <c r="K71" s="39"/>
      <c r="L71" s="55">
        <f t="shared" si="1"/>
        <v>30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4" thickBot="1" x14ac:dyDescent="0.3">
      <c r="A72" s="24">
        <v>66</v>
      </c>
      <c r="B72" s="67" t="s">
        <v>152</v>
      </c>
      <c r="C72" s="68" t="s">
        <v>153</v>
      </c>
      <c r="D72" s="31">
        <v>10</v>
      </c>
      <c r="E72" s="31"/>
      <c r="F72" s="32">
        <v>18</v>
      </c>
      <c r="G72" s="31">
        <v>8</v>
      </c>
      <c r="H72" s="31">
        <v>7</v>
      </c>
      <c r="I72" s="11">
        <f t="shared" ref="I72:I135" si="4">SUM(D72:H72)</f>
        <v>43</v>
      </c>
      <c r="J72" s="39"/>
      <c r="K72" s="39"/>
      <c r="L72" s="55">
        <f t="shared" ref="L72:L135" si="5">SUM(I72,J72,K72)</f>
        <v>43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4" thickBot="1" x14ac:dyDescent="0.3">
      <c r="A73" s="24">
        <v>67</v>
      </c>
      <c r="B73" s="67" t="s">
        <v>154</v>
      </c>
      <c r="C73" s="68" t="s">
        <v>155</v>
      </c>
      <c r="D73" s="31">
        <v>10</v>
      </c>
      <c r="E73" s="31"/>
      <c r="F73" s="32">
        <v>18</v>
      </c>
      <c r="G73" s="31">
        <v>9</v>
      </c>
      <c r="H73" s="31">
        <v>9</v>
      </c>
      <c r="I73" s="11">
        <f t="shared" si="4"/>
        <v>46</v>
      </c>
      <c r="J73" s="39"/>
      <c r="K73" s="39"/>
      <c r="L73" s="55">
        <f t="shared" si="5"/>
        <v>46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4" thickBot="1" x14ac:dyDescent="0.3">
      <c r="A74" s="24">
        <v>68</v>
      </c>
      <c r="B74" s="67" t="s">
        <v>156</v>
      </c>
      <c r="C74" s="68" t="s">
        <v>157</v>
      </c>
      <c r="D74" s="31">
        <v>6</v>
      </c>
      <c r="E74" s="31"/>
      <c r="F74" s="32">
        <v>14</v>
      </c>
      <c r="G74" s="31">
        <v>9</v>
      </c>
      <c r="H74" s="31">
        <v>9</v>
      </c>
      <c r="I74" s="11">
        <f t="shared" si="4"/>
        <v>38</v>
      </c>
      <c r="J74" s="39"/>
      <c r="K74" s="39"/>
      <c r="L74" s="55">
        <f t="shared" si="5"/>
        <v>38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4" thickBot="1" x14ac:dyDescent="0.3">
      <c r="A75" s="24">
        <v>69</v>
      </c>
      <c r="B75" s="67" t="s">
        <v>158</v>
      </c>
      <c r="C75" s="68" t="s">
        <v>159</v>
      </c>
      <c r="D75" s="31">
        <v>10</v>
      </c>
      <c r="E75" s="31"/>
      <c r="F75" s="32">
        <v>17</v>
      </c>
      <c r="G75" s="31">
        <v>9</v>
      </c>
      <c r="H75" s="31">
        <v>9</v>
      </c>
      <c r="I75" s="11">
        <f t="shared" si="4"/>
        <v>45</v>
      </c>
      <c r="J75" s="39"/>
      <c r="K75" s="39"/>
      <c r="L75" s="55">
        <f t="shared" si="5"/>
        <v>45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4" thickBot="1" x14ac:dyDescent="0.3">
      <c r="A76" s="24">
        <v>70</v>
      </c>
      <c r="B76" s="67" t="s">
        <v>160</v>
      </c>
      <c r="C76" s="68" t="s">
        <v>161</v>
      </c>
      <c r="D76" s="31">
        <v>9</v>
      </c>
      <c r="E76" s="31"/>
      <c r="F76" s="32">
        <v>17</v>
      </c>
      <c r="G76" s="31">
        <v>6</v>
      </c>
      <c r="H76" s="31">
        <v>8</v>
      </c>
      <c r="I76" s="11">
        <f t="shared" si="4"/>
        <v>40</v>
      </c>
      <c r="J76" s="39"/>
      <c r="K76" s="39"/>
      <c r="L76" s="55">
        <f t="shared" si="5"/>
        <v>40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4" thickBot="1" x14ac:dyDescent="0.3">
      <c r="A77" s="24">
        <v>71</v>
      </c>
      <c r="B77" s="67" t="s">
        <v>162</v>
      </c>
      <c r="C77" s="68" t="s">
        <v>163</v>
      </c>
      <c r="D77" s="31">
        <v>10</v>
      </c>
      <c r="E77" s="31"/>
      <c r="F77" s="32">
        <v>17</v>
      </c>
      <c r="G77" s="31">
        <v>10</v>
      </c>
      <c r="H77" s="31">
        <v>10</v>
      </c>
      <c r="I77" s="11">
        <f t="shared" si="4"/>
        <v>47</v>
      </c>
      <c r="J77" s="39"/>
      <c r="K77" s="39"/>
      <c r="L77" s="55">
        <f t="shared" si="5"/>
        <v>47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4" thickBot="1" x14ac:dyDescent="0.3">
      <c r="A78" s="24">
        <v>72</v>
      </c>
      <c r="B78" s="67" t="s">
        <v>164</v>
      </c>
      <c r="C78" s="68" t="s">
        <v>165</v>
      </c>
      <c r="D78" s="31">
        <v>10</v>
      </c>
      <c r="E78" s="31"/>
      <c r="F78" s="32">
        <v>17</v>
      </c>
      <c r="G78" s="31">
        <v>9</v>
      </c>
      <c r="H78" s="31">
        <v>9</v>
      </c>
      <c r="I78" s="11">
        <f t="shared" si="4"/>
        <v>45</v>
      </c>
      <c r="J78" s="39"/>
      <c r="K78" s="39"/>
      <c r="L78" s="55">
        <f t="shared" si="5"/>
        <v>45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4" thickBot="1" x14ac:dyDescent="0.3">
      <c r="A79" s="24">
        <v>73</v>
      </c>
      <c r="B79" s="67" t="s">
        <v>166</v>
      </c>
      <c r="C79" s="68" t="s">
        <v>167</v>
      </c>
      <c r="D79" s="31">
        <v>10</v>
      </c>
      <c r="E79" s="31"/>
      <c r="F79" s="32">
        <v>16</v>
      </c>
      <c r="G79" s="31">
        <v>9</v>
      </c>
      <c r="H79" s="31">
        <v>6</v>
      </c>
      <c r="I79" s="11">
        <f t="shared" si="4"/>
        <v>41</v>
      </c>
      <c r="J79" s="39"/>
      <c r="K79" s="39"/>
      <c r="L79" s="55">
        <f t="shared" si="5"/>
        <v>41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4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4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4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4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4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4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4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4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4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4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4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4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4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4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4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4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4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4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4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4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4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4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4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4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4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4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4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4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4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4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4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4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4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4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4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4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4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4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4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4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4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4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4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4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4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4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4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4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4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4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4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4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4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4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4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4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4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4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4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4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4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4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4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4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4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4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4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4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4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4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4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4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4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4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4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4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4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4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4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4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4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4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4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4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4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4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4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4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4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4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4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4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4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4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4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4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4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4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4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4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4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4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4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4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4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4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4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4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4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4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4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4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4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4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4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4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4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4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4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4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4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4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4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4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4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4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4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4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4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4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4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4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4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4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4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4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4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4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4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4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4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4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4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4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4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4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4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4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4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4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4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4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4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4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4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4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4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4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4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4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4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4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4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4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4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Korisnik</cp:lastModifiedBy>
  <cp:lastPrinted>2013-06-04T07:15:43Z</cp:lastPrinted>
  <dcterms:created xsi:type="dcterms:W3CDTF">2012-05-10T08:39:06Z</dcterms:created>
  <dcterms:modified xsi:type="dcterms:W3CDTF">2025-01-17T14:33:38Z</dcterms:modified>
</cp:coreProperties>
</file>