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redispitni poeni 2023\2025\"/>
    </mc:Choice>
  </mc:AlternateContent>
  <xr:revisionPtr revIDLastSave="0" documentId="13_ncr:1_{56BA4EDD-6881-43CE-AB66-4C4D664683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 s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109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<sst xmlns="http://schemas.openxmlformats.org/spreadsheetml/2006/main" count="244" uniqueCount="242">
  <si>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</si>
  <si>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</si>
  <si>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</si>
  <si>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</si>
  <si>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</si>
  <si>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</si>
  <si>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</si>
  <si>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</si>
  <si>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</si>
  <si>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</si>
  <si>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</si>
  <si>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</si>
  <si>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</si>
  <si>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</si>
  <si>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</si>
  <si>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</si>
  <si>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</si>
  <si>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</si>
  <si>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</si>
  <si>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</si>
  <si>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</si>
  <si>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19МР1103 Биохемија</t>
  </si>
  <si>
    <t>2021/5077-III</t>
  </si>
  <si>
    <t>Јовановић Лазар</t>
  </si>
  <si>
    <t>2022/5500-III</t>
  </si>
  <si>
    <t>Милошевић Анђела</t>
  </si>
  <si>
    <t>2022/5540-III</t>
  </si>
  <si>
    <t>Петронијевић Анђела</t>
  </si>
  <si>
    <t>2022/5677-III</t>
  </si>
  <si>
    <t>Петковић Михајло</t>
  </si>
  <si>
    <t>2022/5689-III</t>
  </si>
  <si>
    <t>Ћирковић Филип</t>
  </si>
  <si>
    <t>2022/5711-III</t>
  </si>
  <si>
    <t>Стојановић Лука</t>
  </si>
  <si>
    <t>2022/5733-III</t>
  </si>
  <si>
    <t>Савић Никола</t>
  </si>
  <si>
    <t>2022/5775-III</t>
  </si>
  <si>
    <t>Цветковић Драгослав</t>
  </si>
  <si>
    <t>2023/5912-III</t>
  </si>
  <si>
    <t>Јанцић Кристина</t>
  </si>
  <si>
    <t>2023/5929-III</t>
  </si>
  <si>
    <t>Јовановић Анастасија</t>
  </si>
  <si>
    <t>2023/5936-III</t>
  </si>
  <si>
    <t>Радисављевић Дамјан</t>
  </si>
  <si>
    <t>2023/5941-III</t>
  </si>
  <si>
    <t>Спасић Анђела</t>
  </si>
  <si>
    <t>2023/5947-III</t>
  </si>
  <si>
    <t>Ђорђевић Александра</t>
  </si>
  <si>
    <t>2023/5954-III</t>
  </si>
  <si>
    <t>Ненадовић Андријана</t>
  </si>
  <si>
    <t>2023/5972-III</t>
  </si>
  <si>
    <t>Неговановић Јована</t>
  </si>
  <si>
    <t>2023/5996-III</t>
  </si>
  <si>
    <t>Владић Теодора</t>
  </si>
  <si>
    <t>2023/6008-III</t>
  </si>
  <si>
    <t>Томић Димитрије</t>
  </si>
  <si>
    <t>2023/6017-III</t>
  </si>
  <si>
    <t>Спасић Кристина</t>
  </si>
  <si>
    <t>2023/6018-III</t>
  </si>
  <si>
    <t>Коцић Јелена</t>
  </si>
  <si>
    <t>2023/6025-III</t>
  </si>
  <si>
    <t>Вукојичић Ивана</t>
  </si>
  <si>
    <t>2023/6037-III</t>
  </si>
  <si>
    <t>Матковић Коста</t>
  </si>
  <si>
    <t>2023/6043-III</t>
  </si>
  <si>
    <t>Милојевић Никола</t>
  </si>
  <si>
    <t>2023/6075-III</t>
  </si>
  <si>
    <t>Делић Илија</t>
  </si>
  <si>
    <t>2023/6076-III</t>
  </si>
  <si>
    <t>Милошевић Миљана</t>
  </si>
  <si>
    <t>2023/6105-III</t>
  </si>
  <si>
    <t>2023/6144-III</t>
  </si>
  <si>
    <t>Атанацковић Милица</t>
  </si>
  <si>
    <t>2024/6232-III</t>
  </si>
  <si>
    <t>Радовић Василије</t>
  </si>
  <si>
    <t>2024/6235-III</t>
  </si>
  <si>
    <t>Векић Теодора</t>
  </si>
  <si>
    <t>2024/6237-III</t>
  </si>
  <si>
    <t>Петровић Андрија</t>
  </si>
  <si>
    <t>2024/6240-III</t>
  </si>
  <si>
    <t>Рајић Сандра</t>
  </si>
  <si>
    <t>2024/6248-III</t>
  </si>
  <si>
    <t>Митић Симона</t>
  </si>
  <si>
    <t>2024/6249-III</t>
  </si>
  <si>
    <t>Аксић Анастасија</t>
  </si>
  <si>
    <t>2024/6255-III</t>
  </si>
  <si>
    <t>Здравковић Наталија</t>
  </si>
  <si>
    <t>2024/6259-III</t>
  </si>
  <si>
    <t>Шумарац Андријана</t>
  </si>
  <si>
    <t>2024/6260-III</t>
  </si>
  <si>
    <t>Васић Мартин</t>
  </si>
  <si>
    <t>2024/6268-III</t>
  </si>
  <si>
    <t>Величковић Ања</t>
  </si>
  <si>
    <t>2024/6269-III</t>
  </si>
  <si>
    <t>Маринковић Емилија</t>
  </si>
  <si>
    <t>2024/6271-III</t>
  </si>
  <si>
    <t>Мијалковић Лана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</si>
  <si>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</si>
  <si>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</si>
  <si>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</si>
  <si>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</si>
  <si>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</si>
  <si>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</si>
  <si>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2024/6286-III</t>
  </si>
  <si>
    <t>Марковић Анђела</t>
  </si>
  <si>
    <t>2024/6287-III</t>
  </si>
  <si>
    <t>Живановић Тијана</t>
  </si>
  <si>
    <t>2024/6291-III</t>
  </si>
  <si>
    <t>Живковић Лена</t>
  </si>
  <si>
    <t>2024/6295-III</t>
  </si>
  <si>
    <t>Видановић Сања</t>
  </si>
  <si>
    <t>2024/6296-III</t>
  </si>
  <si>
    <t>Јовановић Јована</t>
  </si>
  <si>
    <t>2024/6298-III</t>
  </si>
  <si>
    <t>Јордаковић Маја</t>
  </si>
  <si>
    <t>2024/6302-III</t>
  </si>
  <si>
    <t>Лазаревић Марија</t>
  </si>
  <si>
    <t>2024/6308-III</t>
  </si>
  <si>
    <t>Ђермановић Урош</t>
  </si>
  <si>
    <t>2024/6310-III</t>
  </si>
  <si>
    <t>Ђокић Марта</t>
  </si>
  <si>
    <t>2024/6314-III</t>
  </si>
  <si>
    <t>Стефановић Матеја</t>
  </si>
  <si>
    <t>2024/6320-III</t>
  </si>
  <si>
    <t>Петровић Анђела</t>
  </si>
  <si>
    <t>2024/6324-III</t>
  </si>
  <si>
    <t>Гикић Јована</t>
  </si>
  <si>
    <t>2024/6325-III</t>
  </si>
  <si>
    <t>Ђикић Кристина</t>
  </si>
  <si>
    <t>2024/6326-III</t>
  </si>
  <si>
    <t>Јанковић Јована</t>
  </si>
  <si>
    <t>2024/6329-III</t>
  </si>
  <si>
    <t>Миладиновић Јелена</t>
  </si>
  <si>
    <t>2024/6331-III</t>
  </si>
  <si>
    <t>Миленковић Миљана</t>
  </si>
  <si>
    <t>2024/6335-III</t>
  </si>
  <si>
    <t>Илиевска Лазаревић Ивана</t>
  </si>
  <si>
    <t>2024/6340-III</t>
  </si>
  <si>
    <t>Балашевић Филип</t>
  </si>
  <si>
    <t>2024/6341-III</t>
  </si>
  <si>
    <t>Станимировић Немања</t>
  </si>
  <si>
    <t>2024/6342-III</t>
  </si>
  <si>
    <t>Николић Страхиња</t>
  </si>
  <si>
    <t>2024/6343-III</t>
  </si>
  <si>
    <t>Гавриловић Матеја</t>
  </si>
  <si>
    <t>2024/6345-III</t>
  </si>
  <si>
    <t>Видановић Теодора</t>
  </si>
  <si>
    <t>2024/6346-III</t>
  </si>
  <si>
    <t>Јанковић Јелена</t>
  </si>
  <si>
    <t>2024/6347-III</t>
  </si>
  <si>
    <t>Филиповић Ања</t>
  </si>
  <si>
    <t>2024/6349-III</t>
  </si>
  <si>
    <t>Бркић Вељко</t>
  </si>
  <si>
    <t>2024/6350-III</t>
  </si>
  <si>
    <t>Пешић Јован</t>
  </si>
  <si>
    <t>2024/6358-III</t>
  </si>
  <si>
    <t>Петковић Лука</t>
  </si>
  <si>
    <t>2024/6360-III</t>
  </si>
  <si>
    <t>Стојковић Андреј</t>
  </si>
  <si>
    <t>2024/6364-III</t>
  </si>
  <si>
    <t>Петровић Вељко</t>
  </si>
  <si>
    <t>2024/6374-III</t>
  </si>
  <si>
    <t>Михајловић Мина</t>
  </si>
  <si>
    <t>2024/6380-III</t>
  </si>
  <si>
    <t>Ванић Анастасија</t>
  </si>
  <si>
    <t>2024/6388-III</t>
  </si>
  <si>
    <t>Стојановић Софија</t>
  </si>
  <si>
    <t>2024/6390-III</t>
  </si>
  <si>
    <t>Живковић Татјана</t>
  </si>
  <si>
    <t>2024/6391-III</t>
  </si>
  <si>
    <t>Милетић Јања</t>
  </si>
  <si>
    <t>2024/6392-III</t>
  </si>
  <si>
    <t>Обрадовић Милица</t>
  </si>
  <si>
    <t>2024/6394-III</t>
  </si>
  <si>
    <t>Тодоровић Милица</t>
  </si>
  <si>
    <t>2024/6398-III</t>
  </si>
  <si>
    <t>Стојановић Теодор</t>
  </si>
  <si>
    <t>2024/6399-III</t>
  </si>
  <si>
    <t>Милутиновић Михајло</t>
  </si>
  <si>
    <t>2024/6404-III</t>
  </si>
  <si>
    <t>Симоновић Марија</t>
  </si>
  <si>
    <t>2024/6405-III</t>
  </si>
  <si>
    <t>2024/6407-III</t>
  </si>
  <si>
    <t>Савић Милица</t>
  </si>
  <si>
    <t>2024/6413-III</t>
  </si>
  <si>
    <t>Симић Тијана</t>
  </si>
  <si>
    <t>2024/6415-III</t>
  </si>
  <si>
    <t>Илић Катарина</t>
  </si>
  <si>
    <t>2024/6419-III</t>
  </si>
  <si>
    <t>Станковић Христина</t>
  </si>
  <si>
    <t>2024/6421-III</t>
  </si>
  <si>
    <t>Станимировић Петар</t>
  </si>
  <si>
    <t>2024/6422-III</t>
  </si>
  <si>
    <t>Радуљевић Милица</t>
  </si>
  <si>
    <t>2024/6424-III</t>
  </si>
  <si>
    <t>Пистолић Софија</t>
  </si>
  <si>
    <t>2024/6425-III</t>
  </si>
  <si>
    <t>Димитријевић Павле</t>
  </si>
  <si>
    <t>2024/6426-III</t>
  </si>
  <si>
    <t>Стефановић Јелена</t>
  </si>
  <si>
    <t>2024/6434-III</t>
  </si>
  <si>
    <t>Џопалић Теодора</t>
  </si>
  <si>
    <t>2024/6444-III</t>
  </si>
  <si>
    <t>Стевић Марина</t>
  </si>
  <si>
    <t>2024/6452-III</t>
  </si>
  <si>
    <t>Радовановић Емина</t>
  </si>
  <si>
    <t>2024/6453-III</t>
  </si>
  <si>
    <t>Аћимовић Александра</t>
  </si>
  <si>
    <t>2024/6455-III</t>
  </si>
  <si>
    <t>Маринковић Невена</t>
  </si>
  <si>
    <t>2024/6457-III</t>
  </si>
  <si>
    <t>Петровић Наталија</t>
  </si>
  <si>
    <t>2024/6460-III</t>
  </si>
  <si>
    <t>Коцић Милица</t>
  </si>
  <si>
    <t>2024/6461-III</t>
  </si>
  <si>
    <t>Јовић Наташа</t>
  </si>
  <si>
    <t>2024/6476-III</t>
  </si>
  <si>
    <t>Ступар Михајло</t>
  </si>
  <si>
    <t>2024/6484-III</t>
  </si>
  <si>
    <t>Стојковић Тијана</t>
  </si>
  <si>
    <t>2024/6490-III</t>
  </si>
  <si>
    <t>Милојевић Јован</t>
  </si>
  <si>
    <t>Вукићевић Јакша</t>
  </si>
  <si>
    <t>Стефановић Илија</t>
  </si>
  <si>
    <t>Калановић Лена</t>
  </si>
  <si>
    <t>Милошевић Викторија</t>
  </si>
  <si>
    <t>Ранчев Софиа</t>
  </si>
  <si>
    <t>Конатар Вукашин</t>
  </si>
  <si>
    <t>Вукадиновић Филип</t>
  </si>
  <si>
    <t>Ђорђевић Сава</t>
  </si>
  <si>
    <t>Радовановић Давид</t>
  </si>
  <si>
    <t>Миљковић Милена</t>
  </si>
  <si>
    <t>Вулић Софија</t>
  </si>
  <si>
    <t>Петковић Теодора</t>
  </si>
  <si>
    <t>Станимировић Дарко</t>
  </si>
  <si>
    <t>Тошић Наталија</t>
  </si>
  <si>
    <t>Петровић Данијел</t>
  </si>
  <si>
    <t>Миловановић Миодраг</t>
  </si>
  <si>
    <t>Арсић Јована</t>
  </si>
  <si>
    <t>Младеновић Николија</t>
  </si>
  <si>
    <t>Радовановић Јелена</t>
  </si>
  <si>
    <t>Тодоровић Ивана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</si>
</sst>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left" vertical="center"/>
    </xf>
    <xf numFmtId="0" fontId="8" fillId="0" borderId="31" xfId="0" applyFont="1" applyBorder="1" applyAlignment="1">
      <alignment horizontal="center" wrapText="1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90" zoomScaleNormal="90" workbookViewId="0">
      <pane ySplit="6" topLeftCell="A126" activePane="bottomLeft" state="frozen"/>
      <selection pane="bottomLeft" activeCell="G129" sqref="G129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29" style="2" bestFit="1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4">
      <c r="A2" s="81" t="s">
        <v>15</v>
      </c>
      <c r="B2" s="81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0" t="s">
        <v>3</v>
      </c>
      <c r="B3" s="81"/>
      <c r="C3" s="81"/>
      <c r="D3" s="82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4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4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22</v>
      </c>
      <c r="C7" s="70" t="s">
        <v>23</v>
      </c>
      <c r="D7" s="29">
        <v>10</v>
      </c>
      <c r="E7" s="29"/>
      <c r="F7" s="30">
        <v>9</v>
      </c>
      <c r="G7" s="29">
        <v>11</v>
      </c>
      <c r="H7" s="29"/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24</v>
      </c>
      <c r="C8" s="72" t="s">
        <v>25</v>
      </c>
      <c r="D8" s="31">
        <v>8</v>
      </c>
      <c r="E8" s="31"/>
      <c r="F8" s="32">
        <v>10</v>
      </c>
      <c r="G8" s="31">
        <v>22</v>
      </c>
      <c r="H8" s="31"/>
      <c r="I8" s="11">
        <f t="shared" ref="I8:I71" si="0">SUM(D8:H8)</f>
        <v>40</v>
      </c>
      <c r="J8" s="39"/>
      <c r="K8" s="39"/>
      <c r="L8" s="55">
        <f t="shared" ref="L8:L71" si="1">SUM(I8,J8,K8)</f>
        <v>40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26</v>
      </c>
      <c r="C9" s="72" t="s">
        <v>27</v>
      </c>
      <c r="D9" s="31">
        <v>8</v>
      </c>
      <c r="E9" s="31"/>
      <c r="F9" s="32">
        <v>9</v>
      </c>
      <c r="G9" s="31">
        <v>22</v>
      </c>
      <c r="H9" s="31"/>
      <c r="I9" s="11">
        <f t="shared" si="0"/>
        <v>39</v>
      </c>
      <c r="J9" s="39"/>
      <c r="K9" s="39"/>
      <c r="L9" s="55">
        <f t="shared" si="1"/>
        <v>39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28</v>
      </c>
      <c r="C10" s="72" t="s">
        <v>29</v>
      </c>
      <c r="D10" s="33">
        <v>7</v>
      </c>
      <c r="E10" s="33"/>
      <c r="F10" s="34">
        <v>10</v>
      </c>
      <c r="G10" s="33">
        <v>15</v>
      </c>
      <c r="H10" s="33"/>
      <c r="I10" s="11">
        <f t="shared" si="0"/>
        <v>32</v>
      </c>
      <c r="J10" s="40"/>
      <c r="K10" s="40"/>
      <c r="L10" s="55">
        <f t="shared" si="1"/>
        <v>32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30</v>
      </c>
      <c r="C11" s="72" t="s">
        <v>31</v>
      </c>
      <c r="D11" s="31">
        <v>8</v>
      </c>
      <c r="E11" s="31"/>
      <c r="F11" s="32">
        <v>10</v>
      </c>
      <c r="G11" s="31">
        <v>16</v>
      </c>
      <c r="H11" s="31"/>
      <c r="I11" s="11">
        <f t="shared" si="0"/>
        <v>34</v>
      </c>
      <c r="J11" s="39"/>
      <c r="K11" s="39"/>
      <c r="L11" s="55">
        <f t="shared" si="1"/>
        <v>34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32</v>
      </c>
      <c r="C12" s="72" t="s">
        <v>33</v>
      </c>
      <c r="D12" s="31">
        <v>7</v>
      </c>
      <c r="E12" s="31"/>
      <c r="F12" s="32">
        <v>9</v>
      </c>
      <c r="G12" s="31">
        <v>16</v>
      </c>
      <c r="H12" s="31"/>
      <c r="I12" s="11">
        <f t="shared" si="0"/>
        <v>32</v>
      </c>
      <c r="J12" s="39"/>
      <c r="K12" s="39"/>
      <c r="L12" s="55">
        <f t="shared" si="1"/>
        <v>32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36</v>
      </c>
      <c r="C14" s="72" t="s">
        <v>37</v>
      </c>
      <c r="D14" s="31">
        <v>6</v>
      </c>
      <c r="E14" s="31"/>
      <c r="F14" s="32">
        <v>9</v>
      </c>
      <c r="G14" s="31">
        <v>15</v>
      </c>
      <c r="H14" s="31"/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38</v>
      </c>
      <c r="C15" s="72" t="s">
        <v>39</v>
      </c>
      <c r="D15" s="31">
        <v>5</v>
      </c>
      <c r="E15" s="31"/>
      <c r="F15" s="32">
        <v>8</v>
      </c>
      <c r="G15" s="31"/>
      <c r="H15" s="31"/>
      <c r="I15" s="11">
        <f t="shared" si="0"/>
        <v>13</v>
      </c>
      <c r="J15" s="39"/>
      <c r="K15" s="39"/>
      <c r="L15" s="55">
        <f t="shared" si="1"/>
        <v>13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40</v>
      </c>
      <c r="C16" s="72" t="s">
        <v>41</v>
      </c>
      <c r="D16" s="31">
        <v>8</v>
      </c>
      <c r="E16" s="31"/>
      <c r="F16" s="32">
        <v>9</v>
      </c>
      <c r="G16" s="31">
        <v>13</v>
      </c>
      <c r="H16" s="31"/>
      <c r="I16" s="11">
        <f t="shared" si="0"/>
        <v>30</v>
      </c>
      <c r="J16" s="39"/>
      <c r="K16" s="39"/>
      <c r="L16" s="55">
        <f t="shared" si="1"/>
        <v>30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42</v>
      </c>
      <c r="C17" s="72" t="s">
        <v>43</v>
      </c>
      <c r="D17" s="31">
        <v>10</v>
      </c>
      <c r="E17" s="31"/>
      <c r="F17" s="32">
        <v>10</v>
      </c>
      <c r="G17" s="31">
        <v>17</v>
      </c>
      <c r="H17" s="31"/>
      <c r="I17" s="11">
        <f t="shared" si="0"/>
        <v>37</v>
      </c>
      <c r="J17" s="39"/>
      <c r="K17" s="39"/>
      <c r="L17" s="55">
        <f t="shared" si="1"/>
        <v>37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44</v>
      </c>
      <c r="C18" s="72" t="s">
        <v>45</v>
      </c>
      <c r="D18" s="31">
        <v>8</v>
      </c>
      <c r="E18" s="31"/>
      <c r="F18" s="32">
        <v>10</v>
      </c>
      <c r="G18" s="31">
        <v>12</v>
      </c>
      <c r="H18" s="31"/>
      <c r="I18" s="11">
        <f t="shared" si="0"/>
        <v>30</v>
      </c>
      <c r="J18" s="39"/>
      <c r="K18" s="39"/>
      <c r="L18" s="55">
        <f t="shared" si="1"/>
        <v>30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46</v>
      </c>
      <c r="C19" s="72" t="s">
        <v>47</v>
      </c>
      <c r="D19" s="31">
        <v>8</v>
      </c>
      <c r="E19" s="31"/>
      <c r="F19" s="32">
        <v>10</v>
      </c>
      <c r="G19" s="31">
        <v>12</v>
      </c>
      <c r="H19" s="31"/>
      <c r="I19" s="11">
        <f t="shared" si="0"/>
        <v>30</v>
      </c>
      <c r="J19" s="39"/>
      <c r="K19" s="39"/>
      <c r="L19" s="55">
        <f t="shared" si="1"/>
        <v>30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 t="s">
        <v>48</v>
      </c>
      <c r="C20" s="72" t="s">
        <v>49</v>
      </c>
      <c r="D20" s="31">
        <v>7</v>
      </c>
      <c r="E20" s="31"/>
      <c r="F20" s="32">
        <v>9</v>
      </c>
      <c r="G20" s="31">
        <v>15</v>
      </c>
      <c r="H20" s="31"/>
      <c r="I20" s="11">
        <f t="shared" si="0"/>
        <v>31</v>
      </c>
      <c r="J20" s="39"/>
      <c r="K20" s="39"/>
      <c r="L20" s="55">
        <f t="shared" si="1"/>
        <v>31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 t="s">
        <v>50</v>
      </c>
      <c r="C21" s="72" t="s">
        <v>51</v>
      </c>
      <c r="D21" s="31">
        <v>7</v>
      </c>
      <c r="E21" s="31"/>
      <c r="F21" s="32">
        <v>10</v>
      </c>
      <c r="G21" s="31">
        <v>18</v>
      </c>
      <c r="H21" s="31"/>
      <c r="I21" s="11">
        <f t="shared" si="0"/>
        <v>35</v>
      </c>
      <c r="J21" s="39"/>
      <c r="K21" s="39"/>
      <c r="L21" s="55">
        <f t="shared" si="1"/>
        <v>35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 t="s">
        <v>52</v>
      </c>
      <c r="C22" s="72" t="s">
        <v>53</v>
      </c>
      <c r="D22" s="31">
        <v>9</v>
      </c>
      <c r="E22" s="31"/>
      <c r="F22" s="32">
        <v>10</v>
      </c>
      <c r="G22" s="31">
        <v>12</v>
      </c>
      <c r="H22" s="31"/>
      <c r="I22" s="11">
        <f t="shared" si="0"/>
        <v>31</v>
      </c>
      <c r="J22" s="39"/>
      <c r="K22" s="39"/>
      <c r="L22" s="55">
        <f t="shared" si="1"/>
        <v>31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 t="s">
        <v>54</v>
      </c>
      <c r="C23" s="72" t="s">
        <v>55</v>
      </c>
      <c r="D23" s="31">
        <v>9</v>
      </c>
      <c r="E23" s="31"/>
      <c r="F23" s="32">
        <v>10</v>
      </c>
      <c r="G23" s="31">
        <v>11</v>
      </c>
      <c r="H23" s="31"/>
      <c r="I23" s="11">
        <f t="shared" si="0"/>
        <v>30</v>
      </c>
      <c r="J23" s="39"/>
      <c r="K23" s="39"/>
      <c r="L23" s="55">
        <f t="shared" si="1"/>
        <v>30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 t="s">
        <v>56</v>
      </c>
      <c r="C24" s="72" t="s">
        <v>57</v>
      </c>
      <c r="D24" s="31">
        <v>7</v>
      </c>
      <c r="E24" s="31"/>
      <c r="F24" s="32">
        <v>10</v>
      </c>
      <c r="G24" s="31">
        <v>15</v>
      </c>
      <c r="H24" s="31"/>
      <c r="I24" s="11">
        <f t="shared" si="0"/>
        <v>32</v>
      </c>
      <c r="J24" s="39"/>
      <c r="K24" s="39"/>
      <c r="L24" s="55">
        <f t="shared" si="1"/>
        <v>32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 t="s">
        <v>58</v>
      </c>
      <c r="C25" s="72" t="s">
        <v>59</v>
      </c>
      <c r="D25" s="31">
        <v>7</v>
      </c>
      <c r="E25" s="31"/>
      <c r="F25" s="32">
        <v>10</v>
      </c>
      <c r="G25" s="31">
        <v>16</v>
      </c>
      <c r="H25" s="31"/>
      <c r="I25" s="11">
        <f t="shared" si="0"/>
        <v>33</v>
      </c>
      <c r="J25" s="39"/>
      <c r="K25" s="39"/>
      <c r="L25" s="55">
        <f t="shared" si="1"/>
        <v>33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 t="s">
        <v>60</v>
      </c>
      <c r="C26" s="72" t="s">
        <v>61</v>
      </c>
      <c r="D26" s="31">
        <v>9</v>
      </c>
      <c r="E26" s="31"/>
      <c r="F26" s="32">
        <v>10</v>
      </c>
      <c r="G26" s="31">
        <v>11</v>
      </c>
      <c r="H26" s="31"/>
      <c r="I26" s="11">
        <f t="shared" si="0"/>
        <v>30</v>
      </c>
      <c r="J26" s="39"/>
      <c r="K26" s="39"/>
      <c r="L26" s="55">
        <f t="shared" si="1"/>
        <v>30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 t="s">
        <v>62</v>
      </c>
      <c r="C27" s="72" t="s">
        <v>63</v>
      </c>
      <c r="D27" s="31">
        <v>8</v>
      </c>
      <c r="E27" s="31"/>
      <c r="F27" s="32">
        <v>10</v>
      </c>
      <c r="G27" s="31">
        <v>12</v>
      </c>
      <c r="H27" s="31"/>
      <c r="I27" s="11">
        <f t="shared" si="0"/>
        <v>30</v>
      </c>
      <c r="J27" s="39"/>
      <c r="K27" s="39"/>
      <c r="L27" s="55">
        <f t="shared" si="1"/>
        <v>30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 t="s">
        <v>64</v>
      </c>
      <c r="C28" s="72" t="s">
        <v>65</v>
      </c>
      <c r="D28" s="31">
        <v>10</v>
      </c>
      <c r="E28" s="31"/>
      <c r="F28" s="32">
        <v>10</v>
      </c>
      <c r="G28" s="31">
        <v>14</v>
      </c>
      <c r="H28" s="31"/>
      <c r="I28" s="11">
        <f t="shared" si="0"/>
        <v>34</v>
      </c>
      <c r="J28" s="39"/>
      <c r="K28" s="39"/>
      <c r="L28" s="55">
        <f t="shared" si="1"/>
        <v>34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 t="s">
        <v>66</v>
      </c>
      <c r="C29" s="72" t="s">
        <v>67</v>
      </c>
      <c r="D29" s="31">
        <v>9</v>
      </c>
      <c r="E29" s="31"/>
      <c r="F29" s="32">
        <v>10</v>
      </c>
      <c r="G29" s="31">
        <v>11</v>
      </c>
      <c r="H29" s="31"/>
      <c r="I29" s="11">
        <f t="shared" si="0"/>
        <v>30</v>
      </c>
      <c r="J29" s="39"/>
      <c r="K29" s="39"/>
      <c r="L29" s="55">
        <f t="shared" si="1"/>
        <v>30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 t="s">
        <v>68</v>
      </c>
      <c r="C30" s="72" t="s">
        <v>69</v>
      </c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 t="s">
        <v>70</v>
      </c>
      <c r="C31" s="72" t="s">
        <v>47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 t="s">
        <v>71</v>
      </c>
      <c r="C32" s="72" t="s">
        <v>72</v>
      </c>
      <c r="D32" s="31">
        <v>8</v>
      </c>
      <c r="E32" s="31"/>
      <c r="F32" s="32">
        <v>10</v>
      </c>
      <c r="G32" s="31">
        <v>15</v>
      </c>
      <c r="H32" s="31"/>
      <c r="I32" s="11">
        <f t="shared" si="0"/>
        <v>33</v>
      </c>
      <c r="J32" s="39"/>
      <c r="K32" s="39"/>
      <c r="L32" s="55">
        <f t="shared" si="1"/>
        <v>33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 t="s">
        <v>73</v>
      </c>
      <c r="C33" s="72" t="s">
        <v>74</v>
      </c>
      <c r="D33" s="31">
        <v>7</v>
      </c>
      <c r="E33" s="31"/>
      <c r="F33" s="32">
        <v>7</v>
      </c>
      <c r="G33" s="31">
        <v>7</v>
      </c>
      <c r="H33" s="31"/>
      <c r="I33" s="11">
        <f t="shared" si="0"/>
        <v>21</v>
      </c>
      <c r="J33" s="39"/>
      <c r="K33" s="39"/>
      <c r="L33" s="55">
        <f t="shared" si="1"/>
        <v>21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 t="s">
        <v>75</v>
      </c>
      <c r="C34" s="72" t="s">
        <v>76</v>
      </c>
      <c r="D34" s="31">
        <v>10</v>
      </c>
      <c r="E34" s="31"/>
      <c r="F34" s="32">
        <v>10</v>
      </c>
      <c r="G34" s="31">
        <v>28</v>
      </c>
      <c r="H34" s="31"/>
      <c r="I34" s="11">
        <f t="shared" si="0"/>
        <v>48</v>
      </c>
      <c r="J34" s="39"/>
      <c r="K34" s="39"/>
      <c r="L34" s="55">
        <f t="shared" si="1"/>
        <v>48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 t="s">
        <v>77</v>
      </c>
      <c r="C35" s="72" t="s">
        <v>78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 t="s">
        <v>79</v>
      </c>
      <c r="C36" s="72" t="s">
        <v>80</v>
      </c>
      <c r="D36" s="31">
        <v>10</v>
      </c>
      <c r="E36" s="31"/>
      <c r="F36" s="32">
        <v>10</v>
      </c>
      <c r="G36" s="31">
        <v>27</v>
      </c>
      <c r="H36" s="31"/>
      <c r="I36" s="11">
        <f t="shared" si="0"/>
        <v>47</v>
      </c>
      <c r="J36" s="39"/>
      <c r="K36" s="39"/>
      <c r="L36" s="55">
        <f t="shared" si="1"/>
        <v>47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 t="s">
        <v>81</v>
      </c>
      <c r="C37" s="72" t="s">
        <v>82</v>
      </c>
      <c r="D37" s="31">
        <v>5</v>
      </c>
      <c r="E37" s="31"/>
      <c r="F37" s="32">
        <v>10</v>
      </c>
      <c r="G37" s="31">
        <v>19</v>
      </c>
      <c r="H37" s="31"/>
      <c r="I37" s="11">
        <f t="shared" si="0"/>
        <v>34</v>
      </c>
      <c r="J37" s="39"/>
      <c r="K37" s="39"/>
      <c r="L37" s="55">
        <f t="shared" si="1"/>
        <v>34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 t="s">
        <v>83</v>
      </c>
      <c r="C38" s="68" t="s">
        <v>84</v>
      </c>
      <c r="D38" s="31">
        <v>7</v>
      </c>
      <c r="E38" s="31"/>
      <c r="F38" s="32">
        <v>9</v>
      </c>
      <c r="G38" s="31">
        <v>14</v>
      </c>
      <c r="H38" s="31"/>
      <c r="I38" s="11">
        <f t="shared" si="0"/>
        <v>30</v>
      </c>
      <c r="J38" s="39"/>
      <c r="K38" s="39"/>
      <c r="L38" s="55">
        <f t="shared" si="1"/>
        <v>30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 t="s">
        <v>85</v>
      </c>
      <c r="C39" s="68" t="s">
        <v>86</v>
      </c>
      <c r="D39" s="31">
        <v>9</v>
      </c>
      <c r="E39" s="31"/>
      <c r="F39" s="32">
        <v>10</v>
      </c>
      <c r="G39" s="31">
        <v>8</v>
      </c>
      <c r="H39" s="31"/>
      <c r="I39" s="11">
        <f t="shared" si="0"/>
        <v>27</v>
      </c>
      <c r="J39" s="39"/>
      <c r="K39" s="39"/>
      <c r="L39" s="55">
        <f t="shared" si="1"/>
        <v>27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 t="s">
        <v>87</v>
      </c>
      <c r="C40" s="68" t="s">
        <v>88</v>
      </c>
      <c r="D40" s="31">
        <v>8</v>
      </c>
      <c r="E40" s="31"/>
      <c r="F40" s="32">
        <v>9</v>
      </c>
      <c r="G40" s="31">
        <v>20</v>
      </c>
      <c r="H40" s="31"/>
      <c r="I40" s="11">
        <f t="shared" si="0"/>
        <v>37</v>
      </c>
      <c r="J40" s="39"/>
      <c r="K40" s="39"/>
      <c r="L40" s="55">
        <f t="shared" si="1"/>
        <v>37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 t="s">
        <v>89</v>
      </c>
      <c r="C41" s="68" t="s">
        <v>90</v>
      </c>
      <c r="D41" s="31">
        <v>6</v>
      </c>
      <c r="E41" s="31"/>
      <c r="F41" s="32">
        <v>10</v>
      </c>
      <c r="G41" s="31">
        <v>8</v>
      </c>
      <c r="H41" s="31"/>
      <c r="I41" s="11">
        <f t="shared" si="0"/>
        <v>24</v>
      </c>
      <c r="J41" s="39"/>
      <c r="K41" s="39"/>
      <c r="L41" s="55">
        <f t="shared" si="1"/>
        <v>24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 t="s">
        <v>91</v>
      </c>
      <c r="C42" s="68" t="s">
        <v>92</v>
      </c>
      <c r="D42" s="31">
        <v>10</v>
      </c>
      <c r="E42" s="31"/>
      <c r="F42" s="32">
        <v>10</v>
      </c>
      <c r="G42" s="31">
        <v>10</v>
      </c>
      <c r="H42" s="31"/>
      <c r="I42" s="11">
        <f t="shared" si="0"/>
        <v>30</v>
      </c>
      <c r="J42" s="39"/>
      <c r="K42" s="39"/>
      <c r="L42" s="55">
        <f t="shared" si="1"/>
        <v>30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 t="s">
        <v>93</v>
      </c>
      <c r="C43" s="68" t="s">
        <v>94</v>
      </c>
      <c r="D43" s="31">
        <v>9</v>
      </c>
      <c r="E43" s="31"/>
      <c r="F43" s="32">
        <v>10</v>
      </c>
      <c r="G43" s="31">
        <v>23</v>
      </c>
      <c r="H43" s="31"/>
      <c r="I43" s="11">
        <f t="shared" si="0"/>
        <v>42</v>
      </c>
      <c r="J43" s="39"/>
      <c r="K43" s="39"/>
      <c r="L43" s="55">
        <f t="shared" si="1"/>
        <v>42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 t="s">
        <v>95</v>
      </c>
      <c r="C44" s="68" t="s">
        <v>96</v>
      </c>
      <c r="D44" s="31">
        <v>8</v>
      </c>
      <c r="E44" s="31"/>
      <c r="F44" s="32">
        <v>9</v>
      </c>
      <c r="G44" s="31">
        <v>16</v>
      </c>
      <c r="H44" s="31"/>
      <c r="I44" s="11">
        <f t="shared" si="0"/>
        <v>33</v>
      </c>
      <c r="J44" s="39"/>
      <c r="K44" s="39"/>
      <c r="L44" s="55">
        <f t="shared" si="1"/>
        <v>33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 t="s">
        <v>97</v>
      </c>
      <c r="C45" s="68" t="s">
        <v>98</v>
      </c>
      <c r="D45" s="31">
        <v>10</v>
      </c>
      <c r="E45" s="31"/>
      <c r="F45" s="32">
        <v>10</v>
      </c>
      <c r="G45" s="31">
        <v>18</v>
      </c>
      <c r="H45" s="31"/>
      <c r="I45" s="11">
        <f t="shared" si="0"/>
        <v>38</v>
      </c>
      <c r="J45" s="39"/>
      <c r="K45" s="39"/>
      <c r="L45" s="55">
        <f t="shared" si="1"/>
        <v>38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 t="s">
        <v>99</v>
      </c>
      <c r="C46" s="68" t="s">
        <v>100</v>
      </c>
      <c r="D46" s="31">
        <v>10</v>
      </c>
      <c r="E46" s="31"/>
      <c r="F46" s="32">
        <v>9</v>
      </c>
      <c r="G46" s="31">
        <v>11</v>
      </c>
      <c r="H46" s="31"/>
      <c r="I46" s="11">
        <f t="shared" si="0"/>
        <v>30</v>
      </c>
      <c r="J46" s="39"/>
      <c r="K46" s="39"/>
      <c r="L46" s="55">
        <f t="shared" si="1"/>
        <v>30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 t="s">
        <v>101</v>
      </c>
      <c r="C47" s="68" t="s">
        <v>102</v>
      </c>
      <c r="D47" s="31">
        <v>6</v>
      </c>
      <c r="E47" s="31"/>
      <c r="F47" s="32">
        <v>9</v>
      </c>
      <c r="G47" s="31">
        <v>7</v>
      </c>
      <c r="H47" s="31"/>
      <c r="I47" s="11">
        <f t="shared" si="0"/>
        <v>22</v>
      </c>
      <c r="J47" s="39"/>
      <c r="K47" s="39"/>
      <c r="L47" s="55">
        <f t="shared" si="1"/>
        <v>22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 t="s">
        <v>103</v>
      </c>
      <c r="C48" s="68" t="s">
        <v>104</v>
      </c>
      <c r="D48" s="31">
        <v>8</v>
      </c>
      <c r="E48" s="31"/>
      <c r="F48" s="32">
        <v>10</v>
      </c>
      <c r="G48" s="31">
        <v>20</v>
      </c>
      <c r="H48" s="31"/>
      <c r="I48" s="11">
        <f t="shared" si="0"/>
        <v>38</v>
      </c>
      <c r="J48" s="39"/>
      <c r="K48" s="39"/>
      <c r="L48" s="55">
        <f t="shared" si="1"/>
        <v>38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 t="s">
        <v>105</v>
      </c>
      <c r="C49" s="68" t="s">
        <v>106</v>
      </c>
      <c r="D49" s="31">
        <v>7</v>
      </c>
      <c r="E49" s="31"/>
      <c r="F49" s="32">
        <v>9</v>
      </c>
      <c r="G49" s="31">
        <v>9</v>
      </c>
      <c r="H49" s="31"/>
      <c r="I49" s="11">
        <f t="shared" si="0"/>
        <v>25</v>
      </c>
      <c r="J49" s="39"/>
      <c r="K49" s="39"/>
      <c r="L49" s="55">
        <f t="shared" si="1"/>
        <v>25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 t="s">
        <v>107</v>
      </c>
      <c r="C50" s="68" t="s">
        <v>108</v>
      </c>
      <c r="D50" s="31">
        <v>8</v>
      </c>
      <c r="E50" s="31"/>
      <c r="F50" s="32">
        <v>9</v>
      </c>
      <c r="G50" s="31">
        <v>17</v>
      </c>
      <c r="H50" s="31"/>
      <c r="I50" s="11">
        <f t="shared" si="0"/>
        <v>34</v>
      </c>
      <c r="J50" s="39"/>
      <c r="K50" s="39"/>
      <c r="L50" s="55">
        <f t="shared" si="1"/>
        <v>34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 t="s">
        <v>109</v>
      </c>
      <c r="C51" s="68" t="s">
        <v>110</v>
      </c>
      <c r="D51" s="31">
        <v>10</v>
      </c>
      <c r="E51" s="31"/>
      <c r="F51" s="32">
        <v>10</v>
      </c>
      <c r="G51" s="31">
        <v>19</v>
      </c>
      <c r="H51" s="31"/>
      <c r="I51" s="11">
        <f t="shared" si="0"/>
        <v>39</v>
      </c>
      <c r="J51" s="39"/>
      <c r="K51" s="39"/>
      <c r="L51" s="55">
        <f t="shared" si="1"/>
        <v>39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 t="s">
        <v>111</v>
      </c>
      <c r="C52" s="68" t="s">
        <v>112</v>
      </c>
      <c r="D52" s="31">
        <v>8</v>
      </c>
      <c r="E52" s="31"/>
      <c r="F52" s="32">
        <v>10</v>
      </c>
      <c r="G52" s="31">
        <v>18</v>
      </c>
      <c r="H52" s="31"/>
      <c r="I52" s="11">
        <f t="shared" si="0"/>
        <v>36</v>
      </c>
      <c r="J52" s="39"/>
      <c r="K52" s="39"/>
      <c r="L52" s="55">
        <f t="shared" si="1"/>
        <v>36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 t="s">
        <v>113</v>
      </c>
      <c r="C53" s="68" t="s">
        <v>114</v>
      </c>
      <c r="D53" s="31">
        <v>9</v>
      </c>
      <c r="E53" s="31"/>
      <c r="F53" s="32">
        <v>10</v>
      </c>
      <c r="G53" s="31">
        <v>14</v>
      </c>
      <c r="H53" s="31"/>
      <c r="I53" s="11">
        <f t="shared" si="0"/>
        <v>33</v>
      </c>
      <c r="J53" s="39"/>
      <c r="K53" s="39"/>
      <c r="L53" s="55">
        <f t="shared" si="1"/>
        <v>33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 t="s">
        <v>115</v>
      </c>
      <c r="C54" s="68" t="s">
        <v>116</v>
      </c>
      <c r="D54" s="31">
        <v>8</v>
      </c>
      <c r="E54" s="31"/>
      <c r="F54" s="32">
        <v>9</v>
      </c>
      <c r="G54" s="31">
        <v>20</v>
      </c>
      <c r="H54" s="31"/>
      <c r="I54" s="11">
        <f t="shared" si="0"/>
        <v>37</v>
      </c>
      <c r="J54" s="39"/>
      <c r="K54" s="39"/>
      <c r="L54" s="55">
        <f t="shared" si="1"/>
        <v>37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 t="s">
        <v>117</v>
      </c>
      <c r="C55" s="68" t="s">
        <v>118</v>
      </c>
      <c r="D55" s="31">
        <v>9</v>
      </c>
      <c r="E55" s="31"/>
      <c r="F55" s="32">
        <v>10</v>
      </c>
      <c r="G55" s="31">
        <v>17</v>
      </c>
      <c r="H55" s="31"/>
      <c r="I55" s="11">
        <f t="shared" si="0"/>
        <v>36</v>
      </c>
      <c r="J55" s="39"/>
      <c r="K55" s="39"/>
      <c r="L55" s="55">
        <f t="shared" si="1"/>
        <v>36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 t="s">
        <v>119</v>
      </c>
      <c r="C56" s="68" t="s">
        <v>120</v>
      </c>
      <c r="D56" s="31">
        <v>7</v>
      </c>
      <c r="E56" s="31"/>
      <c r="F56" s="32">
        <v>9</v>
      </c>
      <c r="G56" s="31">
        <v>18</v>
      </c>
      <c r="H56" s="31"/>
      <c r="I56" s="11">
        <f t="shared" si="0"/>
        <v>34</v>
      </c>
      <c r="J56" s="39"/>
      <c r="K56" s="39"/>
      <c r="L56" s="55">
        <f t="shared" si="1"/>
        <v>34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 t="s">
        <v>121</v>
      </c>
      <c r="C57" s="68" t="s">
        <v>122</v>
      </c>
      <c r="D57" s="31">
        <v>9</v>
      </c>
      <c r="E57" s="31"/>
      <c r="F57" s="32">
        <v>10</v>
      </c>
      <c r="G57" s="31">
        <v>11</v>
      </c>
      <c r="H57" s="31"/>
      <c r="I57" s="11">
        <f t="shared" si="0"/>
        <v>30</v>
      </c>
      <c r="J57" s="39"/>
      <c r="K57" s="39"/>
      <c r="L57" s="55">
        <f t="shared" si="1"/>
        <v>30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 t="s">
        <v>123</v>
      </c>
      <c r="C58" s="68" t="s">
        <v>124</v>
      </c>
      <c r="D58" s="31">
        <v>7</v>
      </c>
      <c r="E58" s="31"/>
      <c r="F58" s="32">
        <v>9</v>
      </c>
      <c r="G58" s="31">
        <v>5</v>
      </c>
      <c r="H58" s="31"/>
      <c r="I58" s="11">
        <f t="shared" si="0"/>
        <v>21</v>
      </c>
      <c r="J58" s="39"/>
      <c r="K58" s="39"/>
      <c r="L58" s="55">
        <f t="shared" si="1"/>
        <v>21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 t="s">
        <v>125</v>
      </c>
      <c r="C59" s="68" t="s">
        <v>126</v>
      </c>
      <c r="D59" s="31">
        <v>10</v>
      </c>
      <c r="E59" s="31"/>
      <c r="F59" s="32">
        <v>10</v>
      </c>
      <c r="G59" s="31">
        <v>20</v>
      </c>
      <c r="H59" s="31"/>
      <c r="I59" s="11">
        <f t="shared" si="0"/>
        <v>40</v>
      </c>
      <c r="J59" s="39"/>
      <c r="K59" s="39"/>
      <c r="L59" s="55">
        <f t="shared" si="1"/>
        <v>40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 t="s">
        <v>127</v>
      </c>
      <c r="C60" s="68" t="s">
        <v>128</v>
      </c>
      <c r="D60" s="31">
        <v>8</v>
      </c>
      <c r="E60" s="31"/>
      <c r="F60" s="32">
        <v>8</v>
      </c>
      <c r="G60" s="31">
        <v>9</v>
      </c>
      <c r="H60" s="31"/>
      <c r="I60" s="11">
        <f t="shared" si="0"/>
        <v>25</v>
      </c>
      <c r="J60" s="39"/>
      <c r="K60" s="39"/>
      <c r="L60" s="55">
        <f t="shared" si="1"/>
        <v>25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 t="s">
        <v>129</v>
      </c>
      <c r="C61" s="68" t="s">
        <v>130</v>
      </c>
      <c r="D61" s="31">
        <v>7</v>
      </c>
      <c r="E61" s="31"/>
      <c r="F61" s="32">
        <v>10</v>
      </c>
      <c r="G61" s="31">
        <v>10</v>
      </c>
      <c r="H61" s="31"/>
      <c r="I61" s="11">
        <f t="shared" si="0"/>
        <v>27</v>
      </c>
      <c r="J61" s="39"/>
      <c r="K61" s="39"/>
      <c r="L61" s="55">
        <f t="shared" si="1"/>
        <v>27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 t="s">
        <v>131</v>
      </c>
      <c r="C62" s="68" t="s">
        <v>132</v>
      </c>
      <c r="D62" s="31">
        <v>10</v>
      </c>
      <c r="E62" s="31"/>
      <c r="F62" s="32">
        <v>10</v>
      </c>
      <c r="G62" s="31">
        <v>22</v>
      </c>
      <c r="H62" s="31"/>
      <c r="I62" s="11">
        <f t="shared" si="0"/>
        <v>42</v>
      </c>
      <c r="J62" s="39"/>
      <c r="K62" s="39"/>
      <c r="L62" s="55">
        <f t="shared" si="1"/>
        <v>42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 t="s">
        <v>133</v>
      </c>
      <c r="C63" s="68" t="s">
        <v>134</v>
      </c>
      <c r="D63" s="31">
        <v>7</v>
      </c>
      <c r="E63" s="31"/>
      <c r="F63" s="32">
        <v>10</v>
      </c>
      <c r="G63" s="31">
        <v>2</v>
      </c>
      <c r="H63" s="31"/>
      <c r="I63" s="11">
        <f t="shared" si="0"/>
        <v>19</v>
      </c>
      <c r="J63" s="39"/>
      <c r="K63" s="39"/>
      <c r="L63" s="55">
        <f t="shared" si="1"/>
        <v>19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 t="s">
        <v>135</v>
      </c>
      <c r="C64" s="68" t="s">
        <v>136</v>
      </c>
      <c r="D64" s="31">
        <v>10</v>
      </c>
      <c r="E64" s="31"/>
      <c r="F64" s="32">
        <v>10</v>
      </c>
      <c r="G64" s="31">
        <v>13</v>
      </c>
      <c r="H64" s="31"/>
      <c r="I64" s="11">
        <f t="shared" si="0"/>
        <v>33</v>
      </c>
      <c r="J64" s="39"/>
      <c r="K64" s="39"/>
      <c r="L64" s="55">
        <f t="shared" si="1"/>
        <v>33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 t="s">
        <v>137</v>
      </c>
      <c r="C65" s="68" t="s">
        <v>138</v>
      </c>
      <c r="D65" s="31">
        <v>7</v>
      </c>
      <c r="E65" s="31"/>
      <c r="F65" s="32">
        <v>9</v>
      </c>
      <c r="G65" s="31">
        <v>3</v>
      </c>
      <c r="H65" s="31"/>
      <c r="I65" s="11">
        <f t="shared" si="0"/>
        <v>19</v>
      </c>
      <c r="J65" s="39"/>
      <c r="K65" s="39"/>
      <c r="L65" s="55">
        <f t="shared" si="1"/>
        <v>19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 t="s">
        <v>139</v>
      </c>
      <c r="C66" s="68" t="s">
        <v>140</v>
      </c>
      <c r="D66" s="31">
        <v>8</v>
      </c>
      <c r="E66" s="31"/>
      <c r="F66" s="32">
        <v>9</v>
      </c>
      <c r="G66" s="31">
        <v>9</v>
      </c>
      <c r="H66" s="31"/>
      <c r="I66" s="11">
        <f t="shared" si="0"/>
        <v>26</v>
      </c>
      <c r="J66" s="39"/>
      <c r="K66" s="39"/>
      <c r="L66" s="55">
        <f t="shared" si="1"/>
        <v>26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 t="s">
        <v>141</v>
      </c>
      <c r="C67" s="68" t="s">
        <v>142</v>
      </c>
      <c r="D67" s="31">
        <v>10</v>
      </c>
      <c r="E67" s="31"/>
      <c r="F67" s="32">
        <v>10</v>
      </c>
      <c r="G67" s="31">
        <v>13</v>
      </c>
      <c r="H67" s="31"/>
      <c r="I67" s="11">
        <f t="shared" si="0"/>
        <v>33</v>
      </c>
      <c r="J67" s="39"/>
      <c r="K67" s="39"/>
      <c r="L67" s="55">
        <f t="shared" si="1"/>
        <v>33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 t="s">
        <v>143</v>
      </c>
      <c r="C68" s="68" t="s">
        <v>144</v>
      </c>
      <c r="D68" s="31">
        <v>8</v>
      </c>
      <c r="E68" s="31"/>
      <c r="F68" s="32">
        <v>10</v>
      </c>
      <c r="G68" s="31">
        <v>12</v>
      </c>
      <c r="H68" s="31"/>
      <c r="I68" s="11">
        <f t="shared" si="0"/>
        <v>30</v>
      </c>
      <c r="J68" s="39"/>
      <c r="K68" s="39"/>
      <c r="L68" s="55">
        <f t="shared" si="1"/>
        <v>30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 t="s">
        <v>145</v>
      </c>
      <c r="C69" s="68" t="s">
        <v>146</v>
      </c>
      <c r="D69" s="31">
        <v>10</v>
      </c>
      <c r="E69" s="31"/>
      <c r="F69" s="32">
        <v>10</v>
      </c>
      <c r="G69" s="31">
        <v>27</v>
      </c>
      <c r="H69" s="31"/>
      <c r="I69" s="11">
        <f t="shared" si="0"/>
        <v>47</v>
      </c>
      <c r="J69" s="39"/>
      <c r="K69" s="39"/>
      <c r="L69" s="55">
        <f t="shared" si="1"/>
        <v>47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 t="s">
        <v>147</v>
      </c>
      <c r="C70" s="68" t="s">
        <v>148</v>
      </c>
      <c r="D70" s="31">
        <v>6</v>
      </c>
      <c r="E70" s="31"/>
      <c r="F70" s="32">
        <v>9</v>
      </c>
      <c r="G70" s="31">
        <v>23</v>
      </c>
      <c r="H70" s="31"/>
      <c r="I70" s="11">
        <f t="shared" si="0"/>
        <v>38</v>
      </c>
      <c r="J70" s="39"/>
      <c r="K70" s="39"/>
      <c r="L70" s="55">
        <f t="shared" si="1"/>
        <v>38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 t="s">
        <v>149</v>
      </c>
      <c r="C71" s="68" t="s">
        <v>150</v>
      </c>
      <c r="D71" s="31">
        <v>6</v>
      </c>
      <c r="E71" s="31"/>
      <c r="F71" s="32">
        <v>9</v>
      </c>
      <c r="G71" s="31">
        <v>17</v>
      </c>
      <c r="H71" s="31"/>
      <c r="I71" s="11">
        <f t="shared" si="0"/>
        <v>32</v>
      </c>
      <c r="J71" s="39"/>
      <c r="K71" s="39"/>
      <c r="L71" s="55">
        <f t="shared" si="1"/>
        <v>32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 t="s">
        <v>151</v>
      </c>
      <c r="C72" s="68" t="s">
        <v>152</v>
      </c>
      <c r="D72" s="31">
        <v>10</v>
      </c>
      <c r="E72" s="31"/>
      <c r="F72" s="32">
        <v>10</v>
      </c>
      <c r="G72" s="31">
        <v>14</v>
      </c>
      <c r="H72" s="31"/>
      <c r="I72" s="11">
        <f t="shared" ref="I72:I135" si="4">SUM(D72:H72)</f>
        <v>34</v>
      </c>
      <c r="J72" s="39"/>
      <c r="K72" s="39"/>
      <c r="L72" s="55">
        <f t="shared" ref="L72:L135" si="5">SUM(I72,J72,K72)</f>
        <v>34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 t="s">
        <v>153</v>
      </c>
      <c r="C73" s="68" t="s">
        <v>154</v>
      </c>
      <c r="D73" s="31">
        <v>7</v>
      </c>
      <c r="E73" s="31"/>
      <c r="F73" s="32">
        <v>10</v>
      </c>
      <c r="G73" s="31">
        <v>4</v>
      </c>
      <c r="H73" s="31"/>
      <c r="I73" s="11">
        <f t="shared" si="4"/>
        <v>21</v>
      </c>
      <c r="J73" s="39"/>
      <c r="K73" s="39"/>
      <c r="L73" s="55">
        <f t="shared" si="5"/>
        <v>21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 t="s">
        <v>155</v>
      </c>
      <c r="C74" s="68" t="s">
        <v>156</v>
      </c>
      <c r="D74" s="31">
        <v>6</v>
      </c>
      <c r="E74" s="31"/>
      <c r="F74" s="32">
        <v>8</v>
      </c>
      <c r="G74" s="31">
        <v>7</v>
      </c>
      <c r="H74" s="31"/>
      <c r="I74" s="11">
        <f t="shared" si="4"/>
        <v>21</v>
      </c>
      <c r="J74" s="39"/>
      <c r="K74" s="39"/>
      <c r="L74" s="55">
        <f t="shared" si="5"/>
        <v>21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 t="s">
        <v>157</v>
      </c>
      <c r="C75" s="68" t="s">
        <v>158</v>
      </c>
      <c r="D75" s="31">
        <v>8</v>
      </c>
      <c r="E75" s="31"/>
      <c r="F75" s="32">
        <v>9</v>
      </c>
      <c r="G75" s="31">
        <v>9</v>
      </c>
      <c r="H75" s="31"/>
      <c r="I75" s="11">
        <f t="shared" si="4"/>
        <v>26</v>
      </c>
      <c r="J75" s="39"/>
      <c r="K75" s="39"/>
      <c r="L75" s="55">
        <f t="shared" si="5"/>
        <v>26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 t="s">
        <v>159</v>
      </c>
      <c r="C76" s="68" t="s">
        <v>160</v>
      </c>
      <c r="D76" s="31">
        <v>10</v>
      </c>
      <c r="E76" s="31"/>
      <c r="F76" s="32">
        <v>8</v>
      </c>
      <c r="G76" s="31">
        <v>12</v>
      </c>
      <c r="H76" s="31"/>
      <c r="I76" s="11">
        <f t="shared" si="4"/>
        <v>30</v>
      </c>
      <c r="J76" s="39"/>
      <c r="K76" s="39"/>
      <c r="L76" s="55">
        <f t="shared" si="5"/>
        <v>30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 t="s">
        <v>161</v>
      </c>
      <c r="C77" s="68" t="s">
        <v>162</v>
      </c>
      <c r="D77" s="31">
        <v>8</v>
      </c>
      <c r="E77" s="31"/>
      <c r="F77" s="32">
        <v>10</v>
      </c>
      <c r="G77" s="31">
        <v>14</v>
      </c>
      <c r="H77" s="31"/>
      <c r="I77" s="11">
        <f t="shared" si="4"/>
        <v>32</v>
      </c>
      <c r="J77" s="39"/>
      <c r="K77" s="39"/>
      <c r="L77" s="55">
        <f t="shared" si="5"/>
        <v>32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 t="s">
        <v>163</v>
      </c>
      <c r="C78" s="68" t="s">
        <v>164</v>
      </c>
      <c r="D78" s="31">
        <v>9</v>
      </c>
      <c r="E78" s="31"/>
      <c r="F78" s="32">
        <v>9</v>
      </c>
      <c r="G78" s="31">
        <v>25</v>
      </c>
      <c r="H78" s="31"/>
      <c r="I78" s="11">
        <f t="shared" si="4"/>
        <v>43</v>
      </c>
      <c r="J78" s="39"/>
      <c r="K78" s="39"/>
      <c r="L78" s="55">
        <f t="shared" si="5"/>
        <v>43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 t="s">
        <v>165</v>
      </c>
      <c r="C79" s="68" t="s">
        <v>166</v>
      </c>
      <c r="D79" s="31">
        <v>6</v>
      </c>
      <c r="E79" s="31"/>
      <c r="F79" s="32">
        <v>9</v>
      </c>
      <c r="G79" s="31">
        <v>8</v>
      </c>
      <c r="H79" s="31"/>
      <c r="I79" s="11">
        <f t="shared" si="4"/>
        <v>23</v>
      </c>
      <c r="J79" s="39"/>
      <c r="K79" s="39"/>
      <c r="L79" s="55">
        <f t="shared" si="5"/>
        <v>23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 t="s">
        <v>167</v>
      </c>
      <c r="C80" s="68" t="s">
        <v>168</v>
      </c>
      <c r="D80" s="31">
        <v>7</v>
      </c>
      <c r="E80" s="31"/>
      <c r="F80" s="32">
        <v>9</v>
      </c>
      <c r="G80" s="31">
        <v>7</v>
      </c>
      <c r="H80" s="31"/>
      <c r="I80" s="11">
        <f t="shared" si="4"/>
        <v>23</v>
      </c>
      <c r="J80" s="39"/>
      <c r="K80" s="39"/>
      <c r="L80" s="55">
        <f t="shared" si="5"/>
        <v>23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 t="s">
        <v>169</v>
      </c>
      <c r="C81" s="68" t="s">
        <v>170</v>
      </c>
      <c r="D81" s="31">
        <v>9</v>
      </c>
      <c r="E81" s="31"/>
      <c r="F81" s="32">
        <v>10</v>
      </c>
      <c r="G81" s="31">
        <v>19</v>
      </c>
      <c r="H81" s="31"/>
      <c r="I81" s="11">
        <f t="shared" si="4"/>
        <v>38</v>
      </c>
      <c r="J81" s="39"/>
      <c r="K81" s="39"/>
      <c r="L81" s="55">
        <f t="shared" si="5"/>
        <v>38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 t="s">
        <v>171</v>
      </c>
      <c r="C82" s="68" t="s">
        <v>172</v>
      </c>
      <c r="D82" s="31">
        <v>10</v>
      </c>
      <c r="E82" s="31"/>
      <c r="F82" s="32">
        <v>10</v>
      </c>
      <c r="G82" s="31">
        <v>10</v>
      </c>
      <c r="H82" s="31"/>
      <c r="I82" s="11">
        <f t="shared" si="4"/>
        <v>30</v>
      </c>
      <c r="J82" s="39"/>
      <c r="K82" s="39"/>
      <c r="L82" s="55">
        <f t="shared" si="5"/>
        <v>30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 t="s">
        <v>173</v>
      </c>
      <c r="C83" s="68" t="s">
        <v>174</v>
      </c>
      <c r="D83" s="31">
        <v>9</v>
      </c>
      <c r="E83" s="31"/>
      <c r="F83" s="32">
        <v>9</v>
      </c>
      <c r="G83" s="31">
        <v>23</v>
      </c>
      <c r="H83" s="31"/>
      <c r="I83" s="11">
        <f t="shared" si="4"/>
        <v>41</v>
      </c>
      <c r="J83" s="39"/>
      <c r="K83" s="39"/>
      <c r="L83" s="55">
        <f t="shared" si="5"/>
        <v>41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 t="s">
        <v>175</v>
      </c>
      <c r="C84" s="68" t="s">
        <v>176</v>
      </c>
      <c r="D84" s="31">
        <v>6</v>
      </c>
      <c r="E84" s="31"/>
      <c r="F84" s="32">
        <v>7</v>
      </c>
      <c r="G84" s="31">
        <v>7</v>
      </c>
      <c r="H84" s="31"/>
      <c r="I84" s="11">
        <f t="shared" si="4"/>
        <v>20</v>
      </c>
      <c r="J84" s="39"/>
      <c r="K84" s="39"/>
      <c r="L84" s="55">
        <f t="shared" si="5"/>
        <v>20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 t="s">
        <v>177</v>
      </c>
      <c r="C85" s="68" t="s">
        <v>178</v>
      </c>
      <c r="D85" s="31">
        <v>8</v>
      </c>
      <c r="E85" s="31"/>
      <c r="F85" s="32">
        <v>8</v>
      </c>
      <c r="G85" s="31">
        <v>3</v>
      </c>
      <c r="H85" s="31"/>
      <c r="I85" s="11">
        <f t="shared" si="4"/>
        <v>19</v>
      </c>
      <c r="J85" s="39"/>
      <c r="K85" s="39"/>
      <c r="L85" s="55">
        <f t="shared" si="5"/>
        <v>19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 t="s">
        <v>179</v>
      </c>
      <c r="C86" s="68" t="s">
        <v>180</v>
      </c>
      <c r="D86" s="31">
        <v>9</v>
      </c>
      <c r="E86" s="31"/>
      <c r="F86" s="32">
        <v>10</v>
      </c>
      <c r="G86" s="31">
        <v>13</v>
      </c>
      <c r="H86" s="31"/>
      <c r="I86" s="11">
        <f t="shared" si="4"/>
        <v>32</v>
      </c>
      <c r="J86" s="39"/>
      <c r="K86" s="39"/>
      <c r="L86" s="55">
        <f t="shared" si="5"/>
        <v>32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 t="s">
        <v>181</v>
      </c>
      <c r="C87" s="68" t="s">
        <v>65</v>
      </c>
      <c r="D87" s="31">
        <v>7</v>
      </c>
      <c r="E87" s="31"/>
      <c r="F87" s="32">
        <v>10</v>
      </c>
      <c r="G87" s="31">
        <v>11</v>
      </c>
      <c r="H87" s="31"/>
      <c r="I87" s="11">
        <f t="shared" si="4"/>
        <v>28</v>
      </c>
      <c r="J87" s="39"/>
      <c r="K87" s="39"/>
      <c r="L87" s="55">
        <f t="shared" si="5"/>
        <v>28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 t="s">
        <v>182</v>
      </c>
      <c r="C88" s="68" t="s">
        <v>183</v>
      </c>
      <c r="D88" s="31">
        <v>8</v>
      </c>
      <c r="E88" s="31"/>
      <c r="F88" s="32">
        <v>10</v>
      </c>
      <c r="G88" s="31">
        <v>12</v>
      </c>
      <c r="H88" s="31"/>
      <c r="I88" s="11">
        <f t="shared" si="4"/>
        <v>30</v>
      </c>
      <c r="J88" s="39"/>
      <c r="K88" s="39"/>
      <c r="L88" s="55">
        <f t="shared" si="5"/>
        <v>30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 t="s">
        <v>184</v>
      </c>
      <c r="C89" s="68" t="s">
        <v>185</v>
      </c>
      <c r="D89" s="31">
        <v>9</v>
      </c>
      <c r="E89" s="31"/>
      <c r="F89" s="32">
        <v>10</v>
      </c>
      <c r="G89" s="31">
        <v>15</v>
      </c>
      <c r="H89" s="31"/>
      <c r="I89" s="11">
        <f t="shared" si="4"/>
        <v>34</v>
      </c>
      <c r="J89" s="39"/>
      <c r="K89" s="39"/>
      <c r="L89" s="55">
        <f t="shared" si="5"/>
        <v>34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 t="s">
        <v>186</v>
      </c>
      <c r="C90" s="68" t="s">
        <v>187</v>
      </c>
      <c r="D90" s="31">
        <v>8</v>
      </c>
      <c r="E90" s="31"/>
      <c r="F90" s="32">
        <v>10</v>
      </c>
      <c r="G90" s="31">
        <v>13</v>
      </c>
      <c r="H90" s="31"/>
      <c r="I90" s="11">
        <f t="shared" si="4"/>
        <v>31</v>
      </c>
      <c r="J90" s="39"/>
      <c r="K90" s="39"/>
      <c r="L90" s="55">
        <f t="shared" si="5"/>
        <v>31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 t="s">
        <v>188</v>
      </c>
      <c r="C91" s="68" t="s">
        <v>189</v>
      </c>
      <c r="D91" s="31">
        <v>8</v>
      </c>
      <c r="E91" s="31"/>
      <c r="F91" s="32">
        <v>9</v>
      </c>
      <c r="G91" s="31">
        <v>17</v>
      </c>
      <c r="H91" s="31"/>
      <c r="I91" s="11">
        <f t="shared" si="4"/>
        <v>34</v>
      </c>
      <c r="J91" s="39"/>
      <c r="K91" s="39"/>
      <c r="L91" s="55">
        <f t="shared" si="5"/>
        <v>34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 t="s">
        <v>190</v>
      </c>
      <c r="C92" s="68" t="s">
        <v>191</v>
      </c>
      <c r="D92" s="31">
        <v>6</v>
      </c>
      <c r="E92" s="32"/>
      <c r="F92" s="31"/>
      <c r="G92" s="31"/>
      <c r="H92" s="31"/>
      <c r="I92" s="11">
        <f t="shared" si="4"/>
        <v>6</v>
      </c>
      <c r="J92" s="39"/>
      <c r="K92" s="39"/>
      <c r="L92" s="55">
        <f t="shared" si="5"/>
        <v>6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 t="s">
        <v>192</v>
      </c>
      <c r="C93" s="68" t="s">
        <v>193</v>
      </c>
      <c r="D93" s="31">
        <v>9</v>
      </c>
      <c r="E93" s="31"/>
      <c r="F93" s="31">
        <v>10</v>
      </c>
      <c r="G93" s="31">
        <v>16</v>
      </c>
      <c r="H93" s="31"/>
      <c r="I93" s="11">
        <f t="shared" si="4"/>
        <v>35</v>
      </c>
      <c r="J93" s="39"/>
      <c r="K93" s="39"/>
      <c r="L93" s="55">
        <f t="shared" si="5"/>
        <v>35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 t="s">
        <v>194</v>
      </c>
      <c r="C94" s="68" t="s">
        <v>195</v>
      </c>
      <c r="D94" s="31">
        <v>8</v>
      </c>
      <c r="E94" s="31"/>
      <c r="F94" s="34">
        <v>9</v>
      </c>
      <c r="G94" s="31">
        <v>15</v>
      </c>
      <c r="H94" s="31"/>
      <c r="I94" s="11">
        <f t="shared" si="4"/>
        <v>32</v>
      </c>
      <c r="J94" s="39"/>
      <c r="K94" s="39"/>
      <c r="L94" s="55">
        <f t="shared" si="5"/>
        <v>32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 t="s">
        <v>196</v>
      </c>
      <c r="C95" s="68" t="s">
        <v>197</v>
      </c>
      <c r="D95" s="31">
        <v>10</v>
      </c>
      <c r="E95" s="31"/>
      <c r="F95" s="32">
        <v>9</v>
      </c>
      <c r="G95" s="31">
        <v>11</v>
      </c>
      <c r="H95" s="31"/>
      <c r="I95" s="11">
        <f t="shared" si="4"/>
        <v>30</v>
      </c>
      <c r="J95" s="39"/>
      <c r="K95" s="39"/>
      <c r="L95" s="55">
        <f t="shared" si="5"/>
        <v>30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 t="s">
        <v>198</v>
      </c>
      <c r="C96" s="68" t="s">
        <v>199</v>
      </c>
      <c r="D96" s="31">
        <v>8</v>
      </c>
      <c r="E96" s="31"/>
      <c r="F96" s="32">
        <v>10</v>
      </c>
      <c r="G96" s="31">
        <v>20</v>
      </c>
      <c r="H96" s="31"/>
      <c r="I96" s="11">
        <f t="shared" si="4"/>
        <v>38</v>
      </c>
      <c r="J96" s="39"/>
      <c r="K96" s="39"/>
      <c r="L96" s="55">
        <f t="shared" si="5"/>
        <v>38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 t="s">
        <v>200</v>
      </c>
      <c r="C97" s="68" t="s">
        <v>201</v>
      </c>
      <c r="D97" s="31">
        <v>10</v>
      </c>
      <c r="E97" s="31"/>
      <c r="F97" s="32">
        <v>10</v>
      </c>
      <c r="G97" s="31">
        <v>16</v>
      </c>
      <c r="H97" s="31"/>
      <c r="I97" s="11">
        <f t="shared" si="4"/>
        <v>36</v>
      </c>
      <c r="J97" s="39"/>
      <c r="K97" s="39"/>
      <c r="L97" s="55">
        <f t="shared" si="5"/>
        <v>36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 t="s">
        <v>202</v>
      </c>
      <c r="C98" s="68" t="s">
        <v>203</v>
      </c>
      <c r="D98" s="31">
        <v>8</v>
      </c>
      <c r="E98" s="31"/>
      <c r="F98" s="32">
        <v>10</v>
      </c>
      <c r="G98" s="31">
        <v>12</v>
      </c>
      <c r="H98" s="31"/>
      <c r="I98" s="11">
        <f t="shared" si="4"/>
        <v>30</v>
      </c>
      <c r="J98" s="39"/>
      <c r="K98" s="39"/>
      <c r="L98" s="55">
        <f t="shared" si="5"/>
        <v>30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 t="s">
        <v>204</v>
      </c>
      <c r="C99" s="68" t="s">
        <v>205</v>
      </c>
      <c r="D99" s="31">
        <v>8</v>
      </c>
      <c r="E99" s="31"/>
      <c r="F99" s="32">
        <v>9</v>
      </c>
      <c r="G99" s="31">
        <v>15</v>
      </c>
      <c r="H99" s="31"/>
      <c r="I99" s="11">
        <f t="shared" si="4"/>
        <v>32</v>
      </c>
      <c r="J99" s="39"/>
      <c r="K99" s="39"/>
      <c r="L99" s="55">
        <f t="shared" si="5"/>
        <v>32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 t="s">
        <v>206</v>
      </c>
      <c r="C100" s="68" t="s">
        <v>207</v>
      </c>
      <c r="D100" s="31">
        <v>8</v>
      </c>
      <c r="E100" s="31"/>
      <c r="F100" s="32">
        <v>10</v>
      </c>
      <c r="G100" s="31">
        <v>19</v>
      </c>
      <c r="H100" s="31"/>
      <c r="I100" s="11">
        <f t="shared" si="4"/>
        <v>37</v>
      </c>
      <c r="J100" s="39"/>
      <c r="K100" s="39"/>
      <c r="L100" s="55">
        <f t="shared" si="5"/>
        <v>37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 t="s">
        <v>208</v>
      </c>
      <c r="C101" s="68" t="s">
        <v>209</v>
      </c>
      <c r="D101" s="31">
        <v>10</v>
      </c>
      <c r="E101" s="31"/>
      <c r="F101" s="32">
        <v>10</v>
      </c>
      <c r="G101" s="31">
        <v>21</v>
      </c>
      <c r="H101" s="31"/>
      <c r="I101" s="11">
        <f t="shared" si="4"/>
        <v>41</v>
      </c>
      <c r="J101" s="39"/>
      <c r="K101" s="39"/>
      <c r="L101" s="55">
        <f t="shared" si="5"/>
        <v>41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 t="s">
        <v>210</v>
      </c>
      <c r="C102" s="68" t="s">
        <v>211</v>
      </c>
      <c r="D102" s="31">
        <v>10</v>
      </c>
      <c r="E102" s="31"/>
      <c r="F102" s="32">
        <v>10</v>
      </c>
      <c r="G102" s="31">
        <v>10</v>
      </c>
      <c r="H102" s="31"/>
      <c r="I102" s="11">
        <f t="shared" si="4"/>
        <v>30</v>
      </c>
      <c r="J102" s="39"/>
      <c r="K102" s="39"/>
      <c r="L102" s="55">
        <f t="shared" si="5"/>
        <v>30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 t="s">
        <v>212</v>
      </c>
      <c r="C103" s="68" t="s">
        <v>213</v>
      </c>
      <c r="D103" s="31">
        <v>7</v>
      </c>
      <c r="E103" s="31"/>
      <c r="F103" s="32">
        <v>10</v>
      </c>
      <c r="G103" s="31">
        <v>15</v>
      </c>
      <c r="H103" s="31"/>
      <c r="I103" s="11">
        <f t="shared" si="4"/>
        <v>32</v>
      </c>
      <c r="J103" s="39"/>
      <c r="K103" s="39"/>
      <c r="L103" s="55">
        <f t="shared" si="5"/>
        <v>32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 t="s">
        <v>214</v>
      </c>
      <c r="C104" s="68" t="s">
        <v>215</v>
      </c>
      <c r="D104" s="31">
        <v>8</v>
      </c>
      <c r="E104" s="31"/>
      <c r="F104" s="32">
        <v>10</v>
      </c>
      <c r="G104" s="31">
        <v>21</v>
      </c>
      <c r="H104" s="31"/>
      <c r="I104" s="11">
        <f t="shared" si="4"/>
        <v>39</v>
      </c>
      <c r="J104" s="39"/>
      <c r="K104" s="39"/>
      <c r="L104" s="55">
        <f t="shared" si="5"/>
        <v>39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 t="s">
        <v>216</v>
      </c>
      <c r="C105" s="68" t="s">
        <v>217</v>
      </c>
      <c r="D105" s="31">
        <v>7</v>
      </c>
      <c r="E105" s="31"/>
      <c r="F105" s="32">
        <v>10</v>
      </c>
      <c r="G105" s="31">
        <v>13</v>
      </c>
      <c r="H105" s="31"/>
      <c r="I105" s="11">
        <f t="shared" si="4"/>
        <v>30</v>
      </c>
      <c r="J105" s="39"/>
      <c r="K105" s="39"/>
      <c r="L105" s="55">
        <f t="shared" si="5"/>
        <v>30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 t="s">
        <v>218</v>
      </c>
      <c r="C106" s="68" t="s">
        <v>219</v>
      </c>
      <c r="D106" s="31">
        <v>7</v>
      </c>
      <c r="E106" s="31"/>
      <c r="F106" s="32">
        <v>10</v>
      </c>
      <c r="G106" s="31">
        <v>18</v>
      </c>
      <c r="H106" s="31"/>
      <c r="I106" s="11">
        <f t="shared" si="4"/>
        <v>35</v>
      </c>
      <c r="J106" s="39"/>
      <c r="K106" s="39"/>
      <c r="L106" s="55">
        <f t="shared" si="5"/>
        <v>35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 t="s">
        <v>220</v>
      </c>
      <c r="C107" s="68" t="s">
        <v>221</v>
      </c>
      <c r="D107" s="31">
        <v>8</v>
      </c>
      <c r="E107" s="31"/>
      <c r="F107" s="32"/>
      <c r="G107" s="31"/>
      <c r="H107" s="31"/>
      <c r="I107" s="11">
        <f t="shared" si="4"/>
        <v>8</v>
      </c>
      <c r="J107" s="39"/>
      <c r="K107" s="39"/>
      <c r="L107" s="55">
        <f t="shared" si="5"/>
        <v>8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84">
        <v>6244</v>
      </c>
      <c r="C108" s="68" t="s">
        <v>222</v>
      </c>
      <c r="D108" s="31">
        <v>5</v>
      </c>
      <c r="E108" s="31"/>
      <c r="F108" s="32"/>
      <c r="G108" s="31"/>
      <c r="H108" s="31"/>
      <c r="I108" s="11">
        <f t="shared" si="4"/>
        <v>5</v>
      </c>
      <c r="J108" s="39"/>
      <c r="K108" s="39"/>
      <c r="L108" s="55">
        <f t="shared" si="5"/>
        <v>5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84">
        <v>6266</v>
      </c>
      <c r="C109" s="68" t="s">
        <v>223</v>
      </c>
      <c r="D109" s="31">
        <v>7</v>
      </c>
      <c r="E109" s="31"/>
      <c r="F109" s="32">
        <v>8</v>
      </c>
      <c r="G109" s="31">
        <v>4</v>
      </c>
      <c r="H109" s="31"/>
      <c r="I109" s="11">
        <f t="shared" si="4"/>
        <v>19</v>
      </c>
      <c r="J109" s="39"/>
      <c r="K109" s="39"/>
      <c r="L109" s="55">
        <f t="shared" si="5"/>
        <v>19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84">
        <v>6294</v>
      </c>
      <c r="C110" s="68" t="s">
        <v>224</v>
      </c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84">
        <v>6313</v>
      </c>
      <c r="C111" s="68" t="s">
        <v>225</v>
      </c>
      <c r="D111" s="31">
        <v>9</v>
      </c>
      <c r="E111" s="31"/>
      <c r="F111" s="32">
        <v>10</v>
      </c>
      <c r="G111" s="31">
        <v>15</v>
      </c>
      <c r="H111" s="31"/>
      <c r="I111" s="11">
        <f t="shared" si="4"/>
        <v>34</v>
      </c>
      <c r="J111" s="39"/>
      <c r="K111" s="39"/>
      <c r="L111" s="55">
        <f t="shared" si="5"/>
        <v>34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84">
        <v>6336</v>
      </c>
      <c r="C112" s="68" t="s">
        <v>226</v>
      </c>
      <c r="D112" s="31">
        <v>8</v>
      </c>
      <c r="E112" s="31"/>
      <c r="F112" s="32">
        <v>9</v>
      </c>
      <c r="G112" s="31">
        <v>6</v>
      </c>
      <c r="H112" s="31"/>
      <c r="I112" s="11">
        <f t="shared" si="4"/>
        <v>23</v>
      </c>
      <c r="J112" s="39"/>
      <c r="K112" s="39"/>
      <c r="L112" s="55">
        <f t="shared" si="5"/>
        <v>23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84">
        <v>6339</v>
      </c>
      <c r="C113" s="68" t="s">
        <v>227</v>
      </c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84">
        <v>6348</v>
      </c>
      <c r="C114" s="68" t="s">
        <v>228</v>
      </c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84">
        <v>6365</v>
      </c>
      <c r="C115" s="68" t="s">
        <v>229</v>
      </c>
      <c r="D115" s="31">
        <v>6</v>
      </c>
      <c r="E115" s="31"/>
      <c r="F115" s="32">
        <v>10</v>
      </c>
      <c r="G115" s="31">
        <v>2</v>
      </c>
      <c r="H115" s="31"/>
      <c r="I115" s="11">
        <f t="shared" si="4"/>
        <v>18</v>
      </c>
      <c r="J115" s="39"/>
      <c r="K115" s="39"/>
      <c r="L115" s="55">
        <f t="shared" si="5"/>
        <v>18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84">
        <v>6366</v>
      </c>
      <c r="C116" s="68" t="s">
        <v>230</v>
      </c>
      <c r="D116" s="31">
        <v>6</v>
      </c>
      <c r="E116" s="31"/>
      <c r="F116" s="32">
        <v>10</v>
      </c>
      <c r="G116" s="31">
        <v>3</v>
      </c>
      <c r="H116" s="31"/>
      <c r="I116" s="11">
        <f t="shared" si="4"/>
        <v>19</v>
      </c>
      <c r="J116" s="39"/>
      <c r="K116" s="39"/>
      <c r="L116" s="55">
        <f t="shared" si="5"/>
        <v>19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84">
        <v>6411</v>
      </c>
      <c r="C117" s="68" t="s">
        <v>231</v>
      </c>
      <c r="D117" s="31">
        <v>10</v>
      </c>
      <c r="E117" s="31"/>
      <c r="F117" s="32">
        <v>10</v>
      </c>
      <c r="G117" s="31">
        <v>10</v>
      </c>
      <c r="H117" s="31"/>
      <c r="I117" s="11">
        <f t="shared" si="4"/>
        <v>30</v>
      </c>
      <c r="J117" s="39"/>
      <c r="K117" s="39"/>
      <c r="L117" s="55">
        <f t="shared" si="5"/>
        <v>30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84">
        <v>6412</v>
      </c>
      <c r="C118" s="68" t="s">
        <v>232</v>
      </c>
      <c r="D118" s="31">
        <v>5</v>
      </c>
      <c r="E118" s="31"/>
      <c r="F118" s="32">
        <v>8</v>
      </c>
      <c r="G118" s="31">
        <v>6</v>
      </c>
      <c r="H118" s="31"/>
      <c r="I118" s="11">
        <f t="shared" si="4"/>
        <v>19</v>
      </c>
      <c r="J118" s="39"/>
      <c r="K118" s="39"/>
      <c r="L118" s="55">
        <f t="shared" si="5"/>
        <v>19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84">
        <v>6414</v>
      </c>
      <c r="C119" s="68" t="s">
        <v>233</v>
      </c>
      <c r="D119" s="31">
        <v>2</v>
      </c>
      <c r="E119" s="31"/>
      <c r="F119" s="32"/>
      <c r="G119" s="31">
        <v>1</v>
      </c>
      <c r="H119" s="31"/>
      <c r="I119" s="11">
        <f t="shared" si="4"/>
        <v>3</v>
      </c>
      <c r="J119" s="39"/>
      <c r="K119" s="39"/>
      <c r="L119" s="55">
        <f t="shared" si="5"/>
        <v>3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84">
        <v>6423</v>
      </c>
      <c r="C120" s="68" t="s">
        <v>234</v>
      </c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84">
        <v>6441</v>
      </c>
      <c r="C121" s="68" t="s">
        <v>235</v>
      </c>
      <c r="D121" s="31">
        <v>7</v>
      </c>
      <c r="E121" s="31"/>
      <c r="F121" s="32">
        <v>8</v>
      </c>
      <c r="G121" s="31">
        <v>3</v>
      </c>
      <c r="H121" s="31"/>
      <c r="I121" s="11">
        <f t="shared" si="4"/>
        <v>18</v>
      </c>
      <c r="J121" s="39"/>
      <c r="K121" s="39"/>
      <c r="L121" s="55">
        <f t="shared" si="5"/>
        <v>18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84">
        <v>6442</v>
      </c>
      <c r="C122" s="68" t="s">
        <v>236</v>
      </c>
      <c r="D122" s="31">
        <v>7</v>
      </c>
      <c r="E122" s="31"/>
      <c r="F122" s="32">
        <v>9</v>
      </c>
      <c r="G122" s="31">
        <v>7</v>
      </c>
      <c r="H122" s="31"/>
      <c r="I122" s="11">
        <f t="shared" si="4"/>
        <v>23</v>
      </c>
      <c r="J122" s="39"/>
      <c r="K122" s="39"/>
      <c r="L122" s="55">
        <f t="shared" si="5"/>
        <v>23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84">
        <v>6446</v>
      </c>
      <c r="C123" s="68" t="s">
        <v>237</v>
      </c>
      <c r="D123" s="31">
        <v>8</v>
      </c>
      <c r="E123" s="31"/>
      <c r="F123" s="31">
        <v>10</v>
      </c>
      <c r="G123" s="31">
        <v>8</v>
      </c>
      <c r="H123" s="31"/>
      <c r="I123" s="11">
        <f t="shared" si="4"/>
        <v>26</v>
      </c>
      <c r="J123" s="39"/>
      <c r="K123" s="39"/>
      <c r="L123" s="55">
        <f t="shared" si="5"/>
        <v>26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84">
        <v>6465</v>
      </c>
      <c r="C124" s="68" t="s">
        <v>238</v>
      </c>
      <c r="D124" s="31">
        <v>6</v>
      </c>
      <c r="E124" s="31"/>
      <c r="F124" s="31">
        <v>10</v>
      </c>
      <c r="G124" s="31">
        <v>9</v>
      </c>
      <c r="H124" s="31"/>
      <c r="I124" s="11">
        <f t="shared" si="4"/>
        <v>25</v>
      </c>
      <c r="J124" s="39"/>
      <c r="K124" s="39"/>
      <c r="L124" s="55">
        <f t="shared" si="5"/>
        <v>25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84">
        <v>6474</v>
      </c>
      <c r="C125" s="68" t="s">
        <v>239</v>
      </c>
      <c r="D125" s="31">
        <v>7</v>
      </c>
      <c r="E125" s="31"/>
      <c r="F125" s="31">
        <v>10</v>
      </c>
      <c r="G125" s="31">
        <v>9</v>
      </c>
      <c r="H125" s="31"/>
      <c r="I125" s="11">
        <f t="shared" si="4"/>
        <v>26</v>
      </c>
      <c r="J125" s="39"/>
      <c r="K125" s="39"/>
      <c r="L125" s="55">
        <f t="shared" si="5"/>
        <v>26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84">
        <v>6480</v>
      </c>
      <c r="C126" s="68" t="s">
        <v>240</v>
      </c>
      <c r="D126" s="31">
        <v>9</v>
      </c>
      <c r="E126" s="31"/>
      <c r="F126" s="31">
        <v>10</v>
      </c>
      <c r="G126" s="31">
        <v>11</v>
      </c>
      <c r="H126" s="31"/>
      <c r="I126" s="11">
        <f t="shared" si="4"/>
        <v>30</v>
      </c>
      <c r="J126" s="39"/>
      <c r="K126" s="39"/>
      <c r="L126" s="55">
        <f t="shared" si="5"/>
        <v>30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84">
        <v>6493</v>
      </c>
      <c r="C127" s="68" t="s">
        <v>241</v>
      </c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84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2025-01-23T01:49:36Z</dcterms:modified>
</cp:coreProperties>
</file>