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stari kompjuter\iz starog kompjutera\dokumenti\VMS rezultati ispit\"/>
    </mc:Choice>
  </mc:AlternateContent>
  <bookViews>
    <workbookView xWindow="0" yWindow="0" windowWidth="28800" windowHeight="1218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16" i="1"/>
  <c r="L27" i="1"/>
  <c r="L35" i="1"/>
  <c r="L39" i="1"/>
  <c r="L41" i="1"/>
  <c r="L47" i="1"/>
  <c r="L51" i="1"/>
  <c r="L87" i="1"/>
  <c r="L95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<sst xmlns="http://schemas.openxmlformats.org/spreadsheetml/2006/main" count="276" uniqueCount="274">
  <si>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</si>
  <si>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</si>
  <si>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</si>
  <si>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</si>
  <si>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</si>
  <si>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</si>
  <si>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</si>
  <si>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</si>
  <si>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</si>
  <si>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</si>
  <si>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</si>
  <si>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</si>
  <si>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</si>
  <si>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</si>
  <si>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</si>
  <si>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</si>
  <si>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</si>
  <si>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</si>
  <si>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</si>
  <si>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</si>
  <si>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</si>
  <si>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19МР2313 Хирургија</t>
  </si>
  <si>
    <t>2021/5050-III</t>
  </si>
  <si>
    <t>Стаменковић Анастасија</t>
  </si>
  <si>
    <t>2021/5076-III</t>
  </si>
  <si>
    <t>Тошић Јован</t>
  </si>
  <si>
    <t>2021/5077-III</t>
  </si>
  <si>
    <t>Јовановић Лазар</t>
  </si>
  <si>
    <t>2021/5100-III</t>
  </si>
  <si>
    <t>Видановић Лазар</t>
  </si>
  <si>
    <t>2021/5142-III</t>
  </si>
  <si>
    <t>Николић Мартин</t>
  </si>
  <si>
    <t>2021/5151-III</t>
  </si>
  <si>
    <t>Малишић Анђелина</t>
  </si>
  <si>
    <t>2021/5172-III</t>
  </si>
  <si>
    <t>Стојановић Ана</t>
  </si>
  <si>
    <t>2021/5175-III</t>
  </si>
  <si>
    <t>Петровић Ђорђе</t>
  </si>
  <si>
    <t>2021/5192-III</t>
  </si>
  <si>
    <t>Асковић Ана</t>
  </si>
  <si>
    <t>2021/5207-III</t>
  </si>
  <si>
    <t>Антић Јелена</t>
  </si>
  <si>
    <t>2021/5216-III</t>
  </si>
  <si>
    <t>Неговановић Урош</t>
  </si>
  <si>
    <t>2021/5243-III</t>
  </si>
  <si>
    <t>Бојић Миња</t>
  </si>
  <si>
    <t>2021/5249-III</t>
  </si>
  <si>
    <t>Бугариновић Адам</t>
  </si>
  <si>
    <t>2021/5255-III</t>
  </si>
  <si>
    <t>Адиљи Синан</t>
  </si>
  <si>
    <t>2021/5260-III</t>
  </si>
  <si>
    <t>Спасић Саша</t>
  </si>
  <si>
    <t>2021/5275-III</t>
  </si>
  <si>
    <t>Гашић Михаило</t>
  </si>
  <si>
    <t>2021/5342-III</t>
  </si>
  <si>
    <t>Веселиновић Павле</t>
  </si>
  <si>
    <t>2021/5360-III</t>
  </si>
  <si>
    <t>Црноглавац Тијана</t>
  </si>
  <si>
    <t>2021/5366-III</t>
  </si>
  <si>
    <t>Станковић Слађан</t>
  </si>
  <si>
    <t>2021/5404-III</t>
  </si>
  <si>
    <t>Ђокић Александар</t>
  </si>
  <si>
    <t>2022/5458-III</t>
  </si>
  <si>
    <t>Савић Јелена</t>
  </si>
  <si>
    <t>2022/5463-III</t>
  </si>
  <si>
    <t>Шорлић Анита</t>
  </si>
  <si>
    <t>2022/5480-III</t>
  </si>
  <si>
    <t>Живковић Ђорђе</t>
  </si>
  <si>
    <t>2022/5491-III</t>
  </si>
  <si>
    <t>Лајовић Анастасија</t>
  </si>
  <si>
    <t>2022/5492-III</t>
  </si>
  <si>
    <t>Ђурђић Милош</t>
  </si>
  <si>
    <t>2022/5494-III</t>
  </si>
  <si>
    <t>Јанићијевић Наталија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</si>
  <si>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</si>
  <si>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</si>
  <si>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</si>
  <si>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</si>
  <si>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</si>
  <si>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</si>
  <si>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2022/5522-III</t>
  </si>
  <si>
    <t>Милосављевић Теодора</t>
  </si>
  <si>
    <t>2022/5538-III</t>
  </si>
  <si>
    <t>Коцић Анђела</t>
  </si>
  <si>
    <t>2022/5540-III</t>
  </si>
  <si>
    <t>Петронијевић Анђела</t>
  </si>
  <si>
    <t>2022/5549-III</t>
  </si>
  <si>
    <t>Греј Емилија</t>
  </si>
  <si>
    <t>2022/5582-III</t>
  </si>
  <si>
    <t>Јонић Јана</t>
  </si>
  <si>
    <t>2022/5598-III</t>
  </si>
  <si>
    <t>Вукашиновић Вања</t>
  </si>
  <si>
    <t>2022/5609-III</t>
  </si>
  <si>
    <t>Илић Андрија</t>
  </si>
  <si>
    <t>2022/5629-III</t>
  </si>
  <si>
    <t>Миленковић Лола</t>
  </si>
  <si>
    <t>2022/5645-III</t>
  </si>
  <si>
    <t>Вељковић Ђорђе</t>
  </si>
  <si>
    <t>2022/5658-III</t>
  </si>
  <si>
    <t>Крушић Милена</t>
  </si>
  <si>
    <t>2022/5677-III</t>
  </si>
  <si>
    <t>Петковић Михајло</t>
  </si>
  <si>
    <t>2022/5689-III</t>
  </si>
  <si>
    <t>Ћирковић Филип</t>
  </si>
  <si>
    <t>2022/5694-III</t>
  </si>
  <si>
    <t>Кишпрдилов Иван</t>
  </si>
  <si>
    <t>2022/5701-III</t>
  </si>
  <si>
    <t>Станојевић Луна</t>
  </si>
  <si>
    <t>2022/5703-III</t>
  </si>
  <si>
    <t>Ђурић Лука</t>
  </si>
  <si>
    <t>2022/5711-III</t>
  </si>
  <si>
    <t>Стојановић Лука</t>
  </si>
  <si>
    <t>2022/5733-III</t>
  </si>
  <si>
    <t>Савић Никола</t>
  </si>
  <si>
    <t>2022/5771-III</t>
  </si>
  <si>
    <t>Ђурић Кристина</t>
  </si>
  <si>
    <t>2022/5775-III</t>
  </si>
  <si>
    <t>Цветковић Драгослав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</si>
  <si>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</si>
  <si>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</si>
  <si>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</si>
  <si>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</si>
  <si>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</si>
  <si>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</si>
  <si>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</si>
  <si>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</si>
  <si>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</si>
  <si>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</si>
  <si>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</si>
  <si>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</si>
  <si>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</si>
  <si>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</si>
  <si>
    <t>2023/5855-III</t>
  </si>
  <si>
    <t>Стојановић Алекса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</si>
  <si>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</si>
  <si>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</si>
  <si>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</si>
  <si>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</si>
  <si>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</si>
  <si>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</si>
  <si>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2023/5881-III</t>
  </si>
  <si>
    <t>Сарић Милена</t>
  </si>
  <si>
    <t>2023/5882-III</t>
  </si>
  <si>
    <t>Здравковић Милица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</si>
  <si>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</si>
  <si>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</si>
  <si>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</si>
  <si>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</si>
  <si>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</si>
  <si>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</si>
  <si>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</si>
  <si>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</si>
  <si>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</si>
  <si>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</si>
  <si>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</si>
  <si>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</si>
  <si>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</si>
  <si>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</si>
  <si>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</si>
  <si>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</si>
  <si>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</si>
  <si>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</si>
  <si>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</si>
  <si>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</si>
  <si>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</si>
  <si>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</si>
  <si>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</si>
  <si>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</si>
  <si>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</si>
  <si>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</si>
  <si>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</si>
  <si>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</si>
  <si>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</si>
  <si>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</si>
  <si>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</si>
  <si>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</si>
  <si>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</si>
  <si>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</si>
  <si>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2023/5953-III</t>
  </si>
  <si>
    <t>Богдановић Марина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</si>
  <si>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</si>
  <si>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</si>
  <si>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</si>
  <si>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</si>
  <si>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</si>
  <si>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</si>
  <si>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2023/5959-III</t>
  </si>
  <si>
    <t>Петровић Валентина</t>
  </si>
  <si>
    <t>2023/5961-III</t>
  </si>
  <si>
    <t>Трајковић Тамара</t>
  </si>
  <si>
    <t>2023/5965-III</t>
  </si>
  <si>
    <t>Пантић Валентина</t>
  </si>
  <si>
    <t>2023/5968-III</t>
  </si>
  <si>
    <t>Таврић Теодора</t>
  </si>
  <si>
    <t>2023/5970-III</t>
  </si>
  <si>
    <t>Бојовић Теодора</t>
  </si>
  <si>
    <t>2023/5972-III</t>
  </si>
  <si>
    <t>Неговановић Јована</t>
  </si>
  <si>
    <t>2023/5982-III</t>
  </si>
  <si>
    <t>Удовичић Бојана</t>
  </si>
  <si>
    <t>2023/5985-III</t>
  </si>
  <si>
    <t>Кркић Милица</t>
  </si>
  <si>
    <t>2023/5993-III</t>
  </si>
  <si>
    <t>Милутиновић Милица</t>
  </si>
  <si>
    <t>2023/5996-III</t>
  </si>
  <si>
    <t>Владић Теодора</t>
  </si>
  <si>
    <t>2023/5997-III</t>
  </si>
  <si>
    <t>Никодијевић Јована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</si>
  <si>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</si>
  <si>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</si>
  <si>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</si>
  <si>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</si>
  <si>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</si>
  <si>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</si>
  <si>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</si>
  <si>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</si>
  <si>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</si>
  <si>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</si>
  <si>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</si>
  <si>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</si>
  <si>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</si>
  <si>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</si>
  <si>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</si>
  <si>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</si>
  <si>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</si>
  <si>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</si>
  <si>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</si>
  <si>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</si>
  <si>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2023/6057-III</t>
  </si>
  <si>
    <t>Вучићевић Катарина</t>
  </si>
  <si>
    <t>2023/6075-III</t>
  </si>
  <si>
    <t>Делић Илија</t>
  </si>
  <si>
    <t>2023/6078-III</t>
  </si>
  <si>
    <t>Лончар Милица</t>
  </si>
  <si>
    <t>2023/6082-III</t>
  </si>
  <si>
    <t>Стојковић Тамара</t>
  </si>
  <si>
    <t>2023/6083-III</t>
  </si>
  <si>
    <t>Крстић Милица</t>
  </si>
  <si>
    <t>2023/6084-III</t>
  </si>
  <si>
    <t>Максимовић Милан</t>
  </si>
  <si>
    <t>2023/6088-III</t>
  </si>
  <si>
    <t>Петровић Стефанија</t>
  </si>
  <si>
    <t>2023/6089-III</t>
  </si>
  <si>
    <t>Јочић Јована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</si>
  <si>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</si>
  <si>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</si>
  <si>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</si>
  <si>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</si>
  <si>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</si>
  <si>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</si>
  <si>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</si>
  <si>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</si>
  <si>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2023/6105-III</t>
  </si>
  <si>
    <t>2023/6121-III</t>
  </si>
  <si>
    <t>Ђорђевић Сара</t>
  </si>
  <si>
    <t>2023/6122-III</t>
  </si>
  <si>
    <t>Јевремовић Илија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</si>
  <si>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</si>
  <si>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</si>
  <si>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</si>
  <si>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</si>
  <si>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</si>
  <si>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</si>
  <si>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</si>
  <si>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</si>
  <si>
    <t>2023/6191-III</t>
  </si>
  <si>
    <t>Грујић Филип</t>
  </si>
  <si>
    <t xml:space="preserve">Савић Јелена </t>
  </si>
  <si>
    <t xml:space="preserve">Ђокић Александар </t>
  </si>
  <si>
    <t>Анђела Митић</t>
  </si>
  <si>
    <t xml:space="preserve">Павловић Миљана </t>
  </si>
  <si>
    <t xml:space="preserve">Лазаревић Ирена </t>
  </si>
  <si>
    <t>Станковић Милена</t>
  </si>
  <si>
    <t xml:space="preserve">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</si>
</sst>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Normal="100" workbookViewId="0">
      <pane ySplit="6" topLeftCell="A127" activePane="bottomLeft" state="frozen"/>
      <selection pane="bottomLeft" activeCell="D24" sqref="D24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8</v>
      </c>
      <c r="E8" s="31"/>
      <c r="F8" s="32">
        <v>10</v>
      </c>
      <c r="G8" s="31">
        <v>9</v>
      </c>
      <c r="H8" s="31">
        <v>6</v>
      </c>
      <c r="I8" s="11">
        <f t="shared" ref="I8:I71" si="0">SUM(D8:H8)</f>
        <v>33</v>
      </c>
      <c r="J8" s="39"/>
      <c r="K8" s="39"/>
      <c r="L8" s="55">
        <f t="shared" ref="L8:L71" si="1">SUM(I8,J8,K8)</f>
        <v>33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8</v>
      </c>
      <c r="E9" s="31"/>
      <c r="F9" s="32">
        <v>10</v>
      </c>
      <c r="G9" s="31">
        <v>15</v>
      </c>
      <c r="H9" s="31"/>
      <c r="I9" s="11">
        <f t="shared" si="0"/>
        <v>33</v>
      </c>
      <c r="J9" s="39"/>
      <c r="K9" s="39"/>
      <c r="L9" s="55">
        <f t="shared" si="1"/>
        <v>33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3</v>
      </c>
      <c r="E11" s="31"/>
      <c r="F11" s="32"/>
      <c r="G11" s="31"/>
      <c r="H11" s="31"/>
      <c r="I11" s="11">
        <f t="shared" si="0"/>
        <v>3</v>
      </c>
      <c r="J11" s="39"/>
      <c r="K11" s="39"/>
      <c r="L11" s="55">
        <f t="shared" si="1"/>
        <v>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/>
      <c r="E14" s="31"/>
      <c r="F14" s="32">
        <v>10</v>
      </c>
      <c r="G14" s="31">
        <v>12</v>
      </c>
      <c r="H14" s="31"/>
      <c r="I14" s="11">
        <f t="shared" si="0"/>
        <v>22</v>
      </c>
      <c r="J14" s="39"/>
      <c r="K14" s="39"/>
      <c r="L14" s="55">
        <f t="shared" si="1"/>
        <v>22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9</v>
      </c>
      <c r="E15" s="31"/>
      <c r="F15" s="32">
        <v>10</v>
      </c>
      <c r="G15" s="31">
        <v>12</v>
      </c>
      <c r="H15" s="31"/>
      <c r="I15" s="11">
        <f t="shared" si="0"/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8</v>
      </c>
      <c r="E16" s="31"/>
      <c r="F16" s="32">
        <v>10</v>
      </c>
      <c r="G16" s="31">
        <v>18</v>
      </c>
      <c r="H16" s="31"/>
      <c r="I16" s="11">
        <f t="shared" si="0"/>
        <v>36</v>
      </c>
      <c r="J16" s="39"/>
      <c r="K16" s="39"/>
      <c r="L16" s="55">
        <f t="shared" si="1"/>
        <v>36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/>
      <c r="E17" s="31"/>
      <c r="F17" s="32">
        <v>10</v>
      </c>
      <c r="G17" s="31">
        <v>3</v>
      </c>
      <c r="H17" s="31"/>
      <c r="I17" s="11">
        <f t="shared" si="0"/>
        <v>13</v>
      </c>
      <c r="J17" s="39"/>
      <c r="K17" s="39"/>
      <c r="L17" s="55">
        <f t="shared" si="1"/>
        <v>13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11</v>
      </c>
      <c r="E18" s="31"/>
      <c r="F18" s="32">
        <v>10</v>
      </c>
      <c r="G18" s="31">
        <v>15</v>
      </c>
      <c r="H18" s="31"/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/>
      <c r="E19" s="31"/>
      <c r="F19" s="32">
        <v>10</v>
      </c>
      <c r="G19" s="31">
        <v>9</v>
      </c>
      <c r="H19" s="31"/>
      <c r="I19" s="11">
        <f t="shared" si="0"/>
        <v>19</v>
      </c>
      <c r="J19" s="39"/>
      <c r="K19" s="39"/>
      <c r="L19" s="55">
        <f t="shared" si="1"/>
        <v>19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/>
      <c r="E20" s="31"/>
      <c r="F20" s="32">
        <v>10</v>
      </c>
      <c r="G20" s="31">
        <v>4</v>
      </c>
      <c r="H20" s="31"/>
      <c r="I20" s="11">
        <f t="shared" si="0"/>
        <v>14</v>
      </c>
      <c r="J20" s="39"/>
      <c r="K20" s="39"/>
      <c r="L20" s="55">
        <f t="shared" si="1"/>
        <v>14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8</v>
      </c>
      <c r="E23" s="31"/>
      <c r="F23" s="32">
        <v>10</v>
      </c>
      <c r="G23" s="31">
        <v>18</v>
      </c>
      <c r="H23" s="31"/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/>
      <c r="E24" s="31"/>
      <c r="F24" s="32">
        <v>10</v>
      </c>
      <c r="G24" s="31">
        <v>15</v>
      </c>
      <c r="H24" s="31"/>
      <c r="I24" s="11">
        <f t="shared" si="0"/>
        <v>25</v>
      </c>
      <c r="J24" s="39"/>
      <c r="K24" s="39"/>
      <c r="L24" s="55">
        <f t="shared" si="1"/>
        <v>25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8</v>
      </c>
      <c r="E25" s="31"/>
      <c r="F25" s="32">
        <v>10</v>
      </c>
      <c r="G25" s="31">
        <v>12</v>
      </c>
      <c r="H25" s="31"/>
      <c r="I25" s="11">
        <f t="shared" si="0"/>
        <v>30</v>
      </c>
      <c r="J25" s="39"/>
      <c r="K25" s="39"/>
      <c r="L25" s="55">
        <f t="shared" si="1"/>
        <v>30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/>
      <c r="F26" s="32"/>
      <c r="G26" s="31"/>
      <c r="H26" s="31"/>
      <c r="I26" s="11">
        <f t="shared" si="0"/>
        <v>10</v>
      </c>
      <c r="J26" s="39"/>
      <c r="K26" s="39"/>
      <c r="L26" s="55">
        <f t="shared" si="1"/>
        <v>10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/>
      <c r="F27" s="32"/>
      <c r="G27" s="31"/>
      <c r="H27" s="31"/>
      <c r="I27" s="11">
        <f t="shared" si="0"/>
        <v>10</v>
      </c>
      <c r="J27" s="39"/>
      <c r="K27" s="39"/>
      <c r="L27" s="55">
        <f t="shared" si="1"/>
        <v>10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10</v>
      </c>
      <c r="G28" s="31">
        <v>9</v>
      </c>
      <c r="H28" s="31">
        <v>6</v>
      </c>
      <c r="I28" s="11">
        <f t="shared" si="0"/>
        <v>35</v>
      </c>
      <c r="J28" s="39"/>
      <c r="K28" s="39"/>
      <c r="L28" s="55">
        <f t="shared" si="1"/>
        <v>35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5</v>
      </c>
      <c r="E29" s="31"/>
      <c r="F29" s="32">
        <v>10</v>
      </c>
      <c r="G29" s="31">
        <v>24</v>
      </c>
      <c r="H29" s="31"/>
      <c r="I29" s="11">
        <f t="shared" si="0"/>
        <v>39</v>
      </c>
      <c r="J29" s="39"/>
      <c r="K29" s="39"/>
      <c r="L29" s="55">
        <f t="shared" si="1"/>
        <v>39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10</v>
      </c>
      <c r="G30" s="31">
        <v>21</v>
      </c>
      <c r="H30" s="31"/>
      <c r="I30" s="11">
        <f t="shared" si="0"/>
        <v>41</v>
      </c>
      <c r="J30" s="39"/>
      <c r="K30" s="39"/>
      <c r="L30" s="55">
        <f t="shared" si="1"/>
        <v>41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10</v>
      </c>
      <c r="G31" s="31">
        <v>24</v>
      </c>
      <c r="H31" s="31"/>
      <c r="I31" s="11">
        <f t="shared" si="0"/>
        <v>44</v>
      </c>
      <c r="J31" s="39"/>
      <c r="K31" s="39"/>
      <c r="L31" s="55">
        <f t="shared" si="1"/>
        <v>44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10</v>
      </c>
      <c r="G32" s="31">
        <v>18</v>
      </c>
      <c r="H32" s="31"/>
      <c r="I32" s="11">
        <f t="shared" si="0"/>
        <v>38</v>
      </c>
      <c r="J32" s="39"/>
      <c r="K32" s="39"/>
      <c r="L32" s="55">
        <f t="shared" si="1"/>
        <v>38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10</v>
      </c>
      <c r="G33" s="31">
        <v>15</v>
      </c>
      <c r="H33" s="31"/>
      <c r="I33" s="11">
        <f t="shared" si="0"/>
        <v>35</v>
      </c>
      <c r="J33" s="39"/>
      <c r="K33" s="39"/>
      <c r="L33" s="55">
        <f t="shared" si="1"/>
        <v>35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10</v>
      </c>
      <c r="G34" s="31">
        <v>18</v>
      </c>
      <c r="H34" s="31"/>
      <c r="I34" s="11">
        <f t="shared" si="0"/>
        <v>38</v>
      </c>
      <c r="J34" s="39"/>
      <c r="K34" s="39"/>
      <c r="L34" s="55">
        <f t="shared" si="1"/>
        <v>38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8</v>
      </c>
      <c r="E35" s="31"/>
      <c r="F35" s="32">
        <v>10</v>
      </c>
      <c r="G35" s="31">
        <v>12</v>
      </c>
      <c r="H35" s="31"/>
      <c r="I35" s="11">
        <f t="shared" si="0"/>
        <v>30</v>
      </c>
      <c r="J35" s="39"/>
      <c r="K35" s="39"/>
      <c r="L35" s="55">
        <f t="shared" si="1"/>
        <v>30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6</v>
      </c>
      <c r="E36" s="31"/>
      <c r="F36" s="32">
        <v>10</v>
      </c>
      <c r="G36" s="31">
        <v>15</v>
      </c>
      <c r="H36" s="31"/>
      <c r="I36" s="11">
        <f t="shared" si="0"/>
        <v>31</v>
      </c>
      <c r="J36" s="39"/>
      <c r="K36" s="39"/>
      <c r="L36" s="55">
        <f t="shared" si="1"/>
        <v>31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7</v>
      </c>
      <c r="E37" s="31"/>
      <c r="F37" s="32">
        <v>10</v>
      </c>
      <c r="G37" s="31">
        <v>6</v>
      </c>
      <c r="H37" s="31">
        <v>7</v>
      </c>
      <c r="I37" s="11">
        <f t="shared" si="0"/>
        <v>30</v>
      </c>
      <c r="J37" s="39"/>
      <c r="K37" s="39"/>
      <c r="L37" s="55">
        <f t="shared" si="1"/>
        <v>30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/>
      <c r="F38" s="32">
        <v>10</v>
      </c>
      <c r="G38" s="31">
        <v>9</v>
      </c>
      <c r="H38" s="31"/>
      <c r="I38" s="11">
        <f t="shared" si="0"/>
        <v>29</v>
      </c>
      <c r="J38" s="39"/>
      <c r="K38" s="39"/>
      <c r="L38" s="55">
        <f t="shared" si="1"/>
        <v>29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/>
      <c r="F39" s="32">
        <v>10</v>
      </c>
      <c r="G39" s="31">
        <v>15</v>
      </c>
      <c r="H39" s="31"/>
      <c r="I39" s="11">
        <f t="shared" si="0"/>
        <v>35</v>
      </c>
      <c r="J39" s="39"/>
      <c r="K39" s="39"/>
      <c r="L39" s="55">
        <f t="shared" si="1"/>
        <v>35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/>
      <c r="F40" s="32">
        <v>10</v>
      </c>
      <c r="G40" s="31">
        <v>15</v>
      </c>
      <c r="H40" s="31"/>
      <c r="I40" s="11">
        <f t="shared" si="0"/>
        <v>35</v>
      </c>
      <c r="J40" s="39"/>
      <c r="K40" s="39"/>
      <c r="L40" s="55">
        <f t="shared" si="1"/>
        <v>35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/>
      <c r="F41" s="32">
        <v>10</v>
      </c>
      <c r="G41" s="31">
        <v>9</v>
      </c>
      <c r="H41" s="31"/>
      <c r="I41" s="11">
        <f t="shared" si="0"/>
        <v>29</v>
      </c>
      <c r="J41" s="39"/>
      <c r="K41" s="39"/>
      <c r="L41" s="55">
        <f t="shared" si="1"/>
        <v>29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/>
      <c r="E42" s="31"/>
      <c r="F42" s="32">
        <v>10</v>
      </c>
      <c r="G42" s="31">
        <v>9</v>
      </c>
      <c r="H42" s="31"/>
      <c r="I42" s="11">
        <f t="shared" si="0"/>
        <v>19</v>
      </c>
      <c r="J42" s="39"/>
      <c r="K42" s="39"/>
      <c r="L42" s="55">
        <f t="shared" si="1"/>
        <v>19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10</v>
      </c>
      <c r="G43" s="31">
        <v>18</v>
      </c>
      <c r="H43" s="31"/>
      <c r="I43" s="11">
        <f t="shared" si="0"/>
        <v>38</v>
      </c>
      <c r="J43" s="39"/>
      <c r="K43" s="39"/>
      <c r="L43" s="55">
        <f t="shared" si="1"/>
        <v>38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10</v>
      </c>
      <c r="G44" s="31">
        <v>15</v>
      </c>
      <c r="H44" s="31"/>
      <c r="I44" s="11">
        <f t="shared" si="0"/>
        <v>35</v>
      </c>
      <c r="J44" s="39"/>
      <c r="K44" s="39"/>
      <c r="L44" s="55">
        <f t="shared" si="1"/>
        <v>35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10</v>
      </c>
      <c r="G45" s="31">
        <v>18</v>
      </c>
      <c r="H45" s="31"/>
      <c r="I45" s="11">
        <f t="shared" si="0"/>
        <v>38</v>
      </c>
      <c r="J45" s="39"/>
      <c r="K45" s="39"/>
      <c r="L45" s="55">
        <f t="shared" si="1"/>
        <v>38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10</v>
      </c>
      <c r="G46" s="31">
        <v>24</v>
      </c>
      <c r="H46" s="31"/>
      <c r="I46" s="11">
        <f t="shared" si="0"/>
        <v>44</v>
      </c>
      <c r="J46" s="39"/>
      <c r="K46" s="39"/>
      <c r="L46" s="55">
        <f t="shared" si="1"/>
        <v>44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8</v>
      </c>
      <c r="E48" s="31"/>
      <c r="F48" s="32">
        <v>10</v>
      </c>
      <c r="G48" s="31">
        <v>27</v>
      </c>
      <c r="H48" s="31"/>
      <c r="I48" s="11">
        <f t="shared" si="0"/>
        <v>45</v>
      </c>
      <c r="J48" s="39"/>
      <c r="K48" s="39"/>
      <c r="L48" s="55">
        <f t="shared" si="1"/>
        <v>45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/>
      <c r="F49" s="32">
        <v>10</v>
      </c>
      <c r="G49" s="31">
        <v>15</v>
      </c>
      <c r="H49" s="31"/>
      <c r="I49" s="11">
        <f t="shared" si="0"/>
        <v>35</v>
      </c>
      <c r="J49" s="39"/>
      <c r="K49" s="39"/>
      <c r="L49" s="55">
        <f t="shared" si="1"/>
        <v>35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6</v>
      </c>
      <c r="E50" s="31"/>
      <c r="F50" s="32">
        <v>10</v>
      </c>
      <c r="G50" s="31">
        <v>21</v>
      </c>
      <c r="H50" s="31"/>
      <c r="I50" s="11">
        <f t="shared" si="0"/>
        <v>37</v>
      </c>
      <c r="J50" s="39"/>
      <c r="K50" s="39"/>
      <c r="L50" s="55">
        <f t="shared" si="1"/>
        <v>37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3</v>
      </c>
      <c r="E51" s="31"/>
      <c r="F51" s="32">
        <v>10</v>
      </c>
      <c r="G51" s="31"/>
      <c r="H51" s="31"/>
      <c r="I51" s="11">
        <f t="shared" si="0"/>
        <v>13</v>
      </c>
      <c r="J51" s="39"/>
      <c r="K51" s="39"/>
      <c r="L51" s="55">
        <f t="shared" si="1"/>
        <v>13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4</v>
      </c>
      <c r="E52" s="31"/>
      <c r="F52" s="32">
        <v>10</v>
      </c>
      <c r="G52" s="31">
        <v>8</v>
      </c>
      <c r="H52" s="31"/>
      <c r="I52" s="11">
        <f t="shared" si="0"/>
        <v>22</v>
      </c>
      <c r="J52" s="39"/>
      <c r="K52" s="39"/>
      <c r="L52" s="55">
        <f t="shared" si="1"/>
        <v>22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10</v>
      </c>
      <c r="G53" s="31">
        <v>9</v>
      </c>
      <c r="H53" s="31">
        <v>10</v>
      </c>
      <c r="I53" s="11">
        <f t="shared" si="0"/>
        <v>39</v>
      </c>
      <c r="J53" s="39"/>
      <c r="K53" s="39"/>
      <c r="L53" s="55">
        <f t="shared" si="1"/>
        <v>39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 t="s">
        <v>273</v>
      </c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6</v>
      </c>
      <c r="E55" s="31"/>
      <c r="F55" s="32">
        <v>10</v>
      </c>
      <c r="G55" s="31">
        <v>15</v>
      </c>
      <c r="H55" s="31"/>
      <c r="I55" s="11">
        <f t="shared" si="0"/>
        <v>31</v>
      </c>
      <c r="J55" s="39"/>
      <c r="K55" s="39"/>
      <c r="L55" s="55">
        <f t="shared" si="1"/>
        <v>31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/>
      <c r="F56" s="32">
        <v>10</v>
      </c>
      <c r="G56" s="31">
        <v>24</v>
      </c>
      <c r="H56" s="31"/>
      <c r="I56" s="11">
        <f t="shared" si="0"/>
        <v>44</v>
      </c>
      <c r="J56" s="39"/>
      <c r="K56" s="39"/>
      <c r="L56" s="55">
        <f t="shared" si="1"/>
        <v>44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/>
      <c r="F57" s="32">
        <v>10</v>
      </c>
      <c r="G57" s="31">
        <v>12</v>
      </c>
      <c r="H57" s="31"/>
      <c r="I57" s="11">
        <f t="shared" si="0"/>
        <v>32</v>
      </c>
      <c r="J57" s="39"/>
      <c r="K57" s="39"/>
      <c r="L57" s="55">
        <f t="shared" si="1"/>
        <v>32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5</v>
      </c>
      <c r="E58" s="31"/>
      <c r="F58" s="32">
        <v>10</v>
      </c>
      <c r="G58" s="31">
        <v>15</v>
      </c>
      <c r="H58" s="31"/>
      <c r="I58" s="11">
        <f t="shared" si="0"/>
        <v>30</v>
      </c>
      <c r="J58" s="39"/>
      <c r="K58" s="39"/>
      <c r="L58" s="55">
        <f t="shared" si="1"/>
        <v>30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/>
      <c r="F59" s="32">
        <v>10</v>
      </c>
      <c r="G59" s="31">
        <v>12</v>
      </c>
      <c r="H59" s="31"/>
      <c r="I59" s="11">
        <f t="shared" si="0"/>
        <v>32</v>
      </c>
      <c r="J59" s="39"/>
      <c r="K59" s="39"/>
      <c r="L59" s="55">
        <f t="shared" si="1"/>
        <v>32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/>
      <c r="F60" s="32">
        <v>10</v>
      </c>
      <c r="G60" s="31">
        <v>12</v>
      </c>
      <c r="H60" s="31"/>
      <c r="I60" s="11">
        <f t="shared" si="0"/>
        <v>32</v>
      </c>
      <c r="J60" s="39"/>
      <c r="K60" s="39"/>
      <c r="L60" s="55">
        <f t="shared" si="1"/>
        <v>32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/>
      <c r="F61" s="32">
        <v>10</v>
      </c>
      <c r="G61" s="31">
        <v>9</v>
      </c>
      <c r="H61" s="31">
        <v>12</v>
      </c>
      <c r="I61" s="11">
        <f t="shared" si="0"/>
        <v>41</v>
      </c>
      <c r="J61" s="39"/>
      <c r="K61" s="39"/>
      <c r="L61" s="55">
        <f t="shared" si="1"/>
        <v>41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9</v>
      </c>
      <c r="E62" s="31"/>
      <c r="F62" s="32">
        <v>10</v>
      </c>
      <c r="G62" s="31">
        <v>9</v>
      </c>
      <c r="H62" s="31">
        <v>12</v>
      </c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9</v>
      </c>
      <c r="E63" s="31"/>
      <c r="F63" s="32">
        <v>10</v>
      </c>
      <c r="G63" s="31">
        <v>18</v>
      </c>
      <c r="H63" s="31"/>
      <c r="I63" s="11">
        <f t="shared" si="0"/>
        <v>37</v>
      </c>
      <c r="J63" s="39"/>
      <c r="K63" s="39"/>
      <c r="L63" s="55">
        <f t="shared" si="1"/>
        <v>37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9</v>
      </c>
      <c r="E64" s="31"/>
      <c r="F64" s="32">
        <v>10</v>
      </c>
      <c r="G64" s="31">
        <v>18</v>
      </c>
      <c r="H64" s="31"/>
      <c r="I64" s="11">
        <f t="shared" si="0"/>
        <v>37</v>
      </c>
      <c r="J64" s="39"/>
      <c r="K64" s="39"/>
      <c r="L64" s="55">
        <f t="shared" si="1"/>
        <v>37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9</v>
      </c>
      <c r="E65" s="31"/>
      <c r="F65" s="32">
        <v>10</v>
      </c>
      <c r="G65" s="31">
        <v>18</v>
      </c>
      <c r="H65" s="31"/>
      <c r="I65" s="11">
        <f t="shared" si="0"/>
        <v>37</v>
      </c>
      <c r="J65" s="39"/>
      <c r="K65" s="39"/>
      <c r="L65" s="55">
        <f t="shared" si="1"/>
        <v>37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9</v>
      </c>
      <c r="E66" s="31"/>
      <c r="F66" s="32">
        <v>10</v>
      </c>
      <c r="G66" s="31">
        <v>15</v>
      </c>
      <c r="H66" s="31"/>
      <c r="I66" s="11">
        <f t="shared" si="0"/>
        <v>34</v>
      </c>
      <c r="J66" s="39"/>
      <c r="K66" s="39"/>
      <c r="L66" s="55">
        <f t="shared" si="1"/>
        <v>34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9</v>
      </c>
      <c r="E67" s="31"/>
      <c r="F67" s="32">
        <v>10</v>
      </c>
      <c r="G67" s="31">
        <v>6</v>
      </c>
      <c r="H67" s="31">
        <v>12</v>
      </c>
      <c r="I67" s="11">
        <f t="shared" si="0"/>
        <v>37</v>
      </c>
      <c r="J67" s="39"/>
      <c r="K67" s="39"/>
      <c r="L67" s="55">
        <f t="shared" si="1"/>
        <v>37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9</v>
      </c>
      <c r="E68" s="31"/>
      <c r="F68" s="32">
        <v>10</v>
      </c>
      <c r="G68" s="31">
        <v>9</v>
      </c>
      <c r="H68" s="31">
        <v>2</v>
      </c>
      <c r="I68" s="11">
        <f t="shared" si="0"/>
        <v>30</v>
      </c>
      <c r="J68" s="39"/>
      <c r="K68" s="39"/>
      <c r="L68" s="55">
        <f t="shared" si="1"/>
        <v>30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/>
      <c r="F69" s="32">
        <v>10</v>
      </c>
      <c r="G69" s="31">
        <v>15</v>
      </c>
      <c r="H69" s="31"/>
      <c r="I69" s="11">
        <f t="shared" si="0"/>
        <v>35</v>
      </c>
      <c r="J69" s="39"/>
      <c r="K69" s="39"/>
      <c r="L69" s="55">
        <f t="shared" si="1"/>
        <v>35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8</v>
      </c>
      <c r="E70" s="31"/>
      <c r="F70" s="32">
        <v>10</v>
      </c>
      <c r="G70" s="31">
        <v>9</v>
      </c>
      <c r="H70" s="31">
        <v>8</v>
      </c>
      <c r="I70" s="11">
        <f t="shared" si="0"/>
        <v>35</v>
      </c>
      <c r="J70" s="39"/>
      <c r="K70" s="39"/>
      <c r="L70" s="55">
        <f t="shared" si="1"/>
        <v>35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9</v>
      </c>
      <c r="E71" s="31"/>
      <c r="F71" s="32">
        <v>10</v>
      </c>
      <c r="G71" s="31">
        <v>27</v>
      </c>
      <c r="H71" s="31"/>
      <c r="I71" s="11">
        <f t="shared" si="0"/>
        <v>46</v>
      </c>
      <c r="J71" s="39"/>
      <c r="K71" s="39"/>
      <c r="L71" s="55">
        <f t="shared" si="1"/>
        <v>46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/>
      <c r="F72" s="32">
        <v>10</v>
      </c>
      <c r="G72" s="31">
        <v>18</v>
      </c>
      <c r="H72" s="31"/>
      <c r="I72" s="11">
        <f t="shared" ref="I72:I135" si="4">SUM(D72:H72)</f>
        <v>38</v>
      </c>
      <c r="J72" s="39"/>
      <c r="K72" s="39"/>
      <c r="L72" s="55">
        <f t="shared" ref="L72:L135" si="5">SUM(I72,J72,K72)</f>
        <v>38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/>
      <c r="F73" s="32">
        <v>10</v>
      </c>
      <c r="G73" s="31">
        <v>18</v>
      </c>
      <c r="H73" s="31"/>
      <c r="I73" s="11">
        <f t="shared" si="4"/>
        <v>38</v>
      </c>
      <c r="J73" s="39"/>
      <c r="K73" s="39"/>
      <c r="L73" s="55">
        <f t="shared" si="5"/>
        <v>38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8</v>
      </c>
      <c r="E74" s="31"/>
      <c r="F74" s="32">
        <v>10</v>
      </c>
      <c r="G74" s="31">
        <v>18</v>
      </c>
      <c r="H74" s="31"/>
      <c r="I74" s="11">
        <f t="shared" si="4"/>
        <v>36</v>
      </c>
      <c r="J74" s="39"/>
      <c r="K74" s="39"/>
      <c r="L74" s="55">
        <f t="shared" si="5"/>
        <v>36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3</v>
      </c>
      <c r="E75" s="31"/>
      <c r="F75" s="32">
        <v>10</v>
      </c>
      <c r="G75" s="31">
        <v>21</v>
      </c>
      <c r="H75" s="31"/>
      <c r="I75" s="11">
        <f t="shared" si="4"/>
        <v>34</v>
      </c>
      <c r="J75" s="39"/>
      <c r="K75" s="39"/>
      <c r="L75" s="55">
        <f t="shared" si="5"/>
        <v>34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2</v>
      </c>
      <c r="E76" s="31"/>
      <c r="F76" s="32">
        <v>10</v>
      </c>
      <c r="G76" s="31">
        <v>3</v>
      </c>
      <c r="H76" s="31"/>
      <c r="I76" s="11">
        <f t="shared" si="4"/>
        <v>15</v>
      </c>
      <c r="J76" s="39"/>
      <c r="K76" s="39"/>
      <c r="L76" s="55">
        <f t="shared" si="5"/>
        <v>15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6</v>
      </c>
      <c r="E77" s="31"/>
      <c r="F77" s="32">
        <v>10</v>
      </c>
      <c r="G77" s="31">
        <v>27</v>
      </c>
      <c r="H77" s="31"/>
      <c r="I77" s="11">
        <f t="shared" si="4"/>
        <v>43</v>
      </c>
      <c r="J77" s="39"/>
      <c r="K77" s="39"/>
      <c r="L77" s="55">
        <f t="shared" si="5"/>
        <v>43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9</v>
      </c>
      <c r="E78" s="31"/>
      <c r="F78" s="32">
        <v>10</v>
      </c>
      <c r="G78" s="31">
        <v>12</v>
      </c>
      <c r="H78" s="31"/>
      <c r="I78" s="11">
        <f t="shared" si="4"/>
        <v>31</v>
      </c>
      <c r="J78" s="39"/>
      <c r="K78" s="39"/>
      <c r="L78" s="55">
        <f t="shared" si="5"/>
        <v>31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/>
      <c r="F79" s="32">
        <v>10</v>
      </c>
      <c r="G79" s="31">
        <v>9</v>
      </c>
      <c r="H79" s="31">
        <v>8</v>
      </c>
      <c r="I79" s="11">
        <f t="shared" si="4"/>
        <v>37</v>
      </c>
      <c r="J79" s="39"/>
      <c r="K79" s="39"/>
      <c r="L79" s="55">
        <f t="shared" si="5"/>
        <v>37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9</v>
      </c>
      <c r="E80" s="31"/>
      <c r="F80" s="32">
        <v>10</v>
      </c>
      <c r="G80" s="31">
        <v>15</v>
      </c>
      <c r="H80" s="31"/>
      <c r="I80" s="11">
        <f t="shared" si="4"/>
        <v>34</v>
      </c>
      <c r="J80" s="39"/>
      <c r="K80" s="39"/>
      <c r="L80" s="55">
        <f t="shared" si="5"/>
        <v>34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9</v>
      </c>
      <c r="E81" s="31"/>
      <c r="F81" s="32">
        <v>10</v>
      </c>
      <c r="G81" s="31">
        <v>4</v>
      </c>
      <c r="H81" s="31">
        <v>10</v>
      </c>
      <c r="I81" s="11">
        <f t="shared" si="4"/>
        <v>33</v>
      </c>
      <c r="J81" s="39"/>
      <c r="K81" s="39"/>
      <c r="L81" s="55">
        <f t="shared" si="5"/>
        <v>33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8</v>
      </c>
      <c r="E82" s="31"/>
      <c r="F82" s="32">
        <v>10</v>
      </c>
      <c r="G82" s="31">
        <v>18</v>
      </c>
      <c r="H82" s="31"/>
      <c r="I82" s="11">
        <f t="shared" si="4"/>
        <v>36</v>
      </c>
      <c r="J82" s="39"/>
      <c r="K82" s="39"/>
      <c r="L82" s="55">
        <f t="shared" si="5"/>
        <v>36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8</v>
      </c>
      <c r="E83" s="31"/>
      <c r="F83" s="32">
        <v>10</v>
      </c>
      <c r="G83" s="31">
        <v>12</v>
      </c>
      <c r="H83" s="31"/>
      <c r="I83" s="11">
        <f t="shared" si="4"/>
        <v>30</v>
      </c>
      <c r="J83" s="39"/>
      <c r="K83" s="39"/>
      <c r="L83" s="55">
        <f t="shared" si="5"/>
        <v>30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>
        <v>9</v>
      </c>
      <c r="E84" s="31"/>
      <c r="F84" s="32">
        <v>10</v>
      </c>
      <c r="G84" s="31">
        <v>9</v>
      </c>
      <c r="H84" s="31">
        <v>12</v>
      </c>
      <c r="I84" s="11">
        <f t="shared" si="4"/>
        <v>40</v>
      </c>
      <c r="J84" s="39"/>
      <c r="K84" s="39"/>
      <c r="L84" s="55">
        <f t="shared" si="5"/>
        <v>40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31">
        <v>8</v>
      </c>
      <c r="E85" s="31"/>
      <c r="F85" s="32">
        <v>10</v>
      </c>
      <c r="G85" s="31">
        <v>18</v>
      </c>
      <c r="H85" s="31"/>
      <c r="I85" s="11">
        <f t="shared" si="4"/>
        <v>36</v>
      </c>
      <c r="J85" s="39"/>
      <c r="K85" s="39"/>
      <c r="L85" s="55">
        <f t="shared" si="5"/>
        <v>36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180</v>
      </c>
      <c r="C86" s="68" t="s">
        <v>181</v>
      </c>
      <c r="D86" s="31">
        <v>10</v>
      </c>
      <c r="E86" s="31"/>
      <c r="F86" s="32">
        <v>10</v>
      </c>
      <c r="G86" s="31">
        <v>9</v>
      </c>
      <c r="H86" s="31">
        <v>10</v>
      </c>
      <c r="I86" s="11">
        <f t="shared" si="4"/>
        <v>39</v>
      </c>
      <c r="J86" s="39"/>
      <c r="K86" s="39"/>
      <c r="L86" s="55">
        <f t="shared" si="5"/>
        <v>39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182</v>
      </c>
      <c r="C87" s="68" t="s">
        <v>183</v>
      </c>
      <c r="D87" s="31">
        <v>8</v>
      </c>
      <c r="E87" s="31"/>
      <c r="F87" s="32">
        <v>10</v>
      </c>
      <c r="G87" s="31">
        <v>9</v>
      </c>
      <c r="H87" s="31">
        <v>12</v>
      </c>
      <c r="I87" s="11">
        <f t="shared" si="4"/>
        <v>39</v>
      </c>
      <c r="J87" s="39"/>
      <c r="K87" s="39"/>
      <c r="L87" s="55">
        <f t="shared" si="5"/>
        <v>39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184</v>
      </c>
      <c r="C88" s="68" t="s">
        <v>185</v>
      </c>
      <c r="D88" s="31">
        <v>1</v>
      </c>
      <c r="E88" s="31"/>
      <c r="F88" s="32">
        <v>10</v>
      </c>
      <c r="G88" s="31">
        <v>24</v>
      </c>
      <c r="H88" s="31"/>
      <c r="I88" s="11">
        <f t="shared" si="4"/>
        <v>35</v>
      </c>
      <c r="J88" s="39"/>
      <c r="K88" s="39"/>
      <c r="L88" s="55">
        <f t="shared" si="5"/>
        <v>35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186</v>
      </c>
      <c r="C89" s="68" t="s">
        <v>187</v>
      </c>
      <c r="D89" s="31">
        <v>1</v>
      </c>
      <c r="E89" s="31"/>
      <c r="F89" s="32">
        <v>10</v>
      </c>
      <c r="G89" s="31">
        <v>15</v>
      </c>
      <c r="H89" s="31">
        <v>12</v>
      </c>
      <c r="I89" s="11">
        <f t="shared" si="4"/>
        <v>38</v>
      </c>
      <c r="J89" s="39"/>
      <c r="K89" s="39"/>
      <c r="L89" s="55">
        <f t="shared" si="5"/>
        <v>38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 t="s">
        <v>188</v>
      </c>
      <c r="C90" s="68" t="s">
        <v>189</v>
      </c>
      <c r="D90" s="31">
        <v>9</v>
      </c>
      <c r="E90" s="31"/>
      <c r="F90" s="32">
        <v>10</v>
      </c>
      <c r="G90" s="31">
        <v>15</v>
      </c>
      <c r="H90" s="31"/>
      <c r="I90" s="11">
        <f t="shared" si="4"/>
        <v>34</v>
      </c>
      <c r="J90" s="39"/>
      <c r="K90" s="39"/>
      <c r="L90" s="55">
        <f t="shared" si="5"/>
        <v>34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 t="s">
        <v>190</v>
      </c>
      <c r="C91" s="68" t="s">
        <v>191</v>
      </c>
      <c r="D91" s="31">
        <v>8</v>
      </c>
      <c r="E91" s="31"/>
      <c r="F91" s="32">
        <v>10</v>
      </c>
      <c r="G91" s="31">
        <v>21</v>
      </c>
      <c r="H91" s="31"/>
      <c r="I91" s="11">
        <f t="shared" si="4"/>
        <v>39</v>
      </c>
      <c r="J91" s="39"/>
      <c r="K91" s="39"/>
      <c r="L91" s="55">
        <f t="shared" si="5"/>
        <v>39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 t="s">
        <v>192</v>
      </c>
      <c r="C92" s="68" t="s">
        <v>193</v>
      </c>
      <c r="D92" s="31">
        <v>9</v>
      </c>
      <c r="E92" s="32"/>
      <c r="F92" s="31">
        <v>10</v>
      </c>
      <c r="G92" s="31">
        <v>4</v>
      </c>
      <c r="H92" s="31">
        <v>10</v>
      </c>
      <c r="I92" s="11">
        <f t="shared" si="4"/>
        <v>33</v>
      </c>
      <c r="J92" s="39"/>
      <c r="K92" s="39"/>
      <c r="L92" s="55">
        <f t="shared" si="5"/>
        <v>33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 t="s">
        <v>194</v>
      </c>
      <c r="C93" s="68" t="s">
        <v>195</v>
      </c>
      <c r="D93" s="31">
        <v>9</v>
      </c>
      <c r="E93" s="31"/>
      <c r="F93" s="31">
        <v>10</v>
      </c>
      <c r="G93" s="31">
        <v>18</v>
      </c>
      <c r="H93" s="31"/>
      <c r="I93" s="11">
        <f t="shared" si="4"/>
        <v>37</v>
      </c>
      <c r="J93" s="39"/>
      <c r="K93" s="39"/>
      <c r="L93" s="55">
        <f t="shared" si="5"/>
        <v>37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 t="s">
        <v>196</v>
      </c>
      <c r="C94" s="68" t="s">
        <v>197</v>
      </c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 t="s">
        <v>198</v>
      </c>
      <c r="C95" s="68" t="s">
        <v>199</v>
      </c>
      <c r="D95" s="31">
        <v>9</v>
      </c>
      <c r="E95" s="31"/>
      <c r="F95" s="32">
        <v>10</v>
      </c>
      <c r="G95" s="31">
        <v>18</v>
      </c>
      <c r="H95" s="31"/>
      <c r="I95" s="11">
        <f t="shared" si="4"/>
        <v>37</v>
      </c>
      <c r="J95" s="39"/>
      <c r="K95" s="39"/>
      <c r="L95" s="55">
        <f t="shared" si="5"/>
        <v>37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 t="s">
        <v>200</v>
      </c>
      <c r="C96" s="68" t="s">
        <v>201</v>
      </c>
      <c r="D96" s="31">
        <v>9</v>
      </c>
      <c r="E96" s="31"/>
      <c r="F96" s="32">
        <v>10</v>
      </c>
      <c r="G96" s="31">
        <v>18</v>
      </c>
      <c r="H96" s="31"/>
      <c r="I96" s="11">
        <f t="shared" si="4"/>
        <v>37</v>
      </c>
      <c r="J96" s="39"/>
      <c r="K96" s="39"/>
      <c r="L96" s="55">
        <f t="shared" si="5"/>
        <v>37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 t="s">
        <v>202</v>
      </c>
      <c r="C97" s="68" t="s">
        <v>203</v>
      </c>
      <c r="D97" s="31">
        <v>10</v>
      </c>
      <c r="E97" s="31"/>
      <c r="F97" s="32">
        <v>10</v>
      </c>
      <c r="G97" s="31">
        <v>24</v>
      </c>
      <c r="H97" s="31"/>
      <c r="I97" s="11">
        <f t="shared" si="4"/>
        <v>44</v>
      </c>
      <c r="J97" s="39"/>
      <c r="K97" s="39"/>
      <c r="L97" s="55">
        <f t="shared" si="5"/>
        <v>44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 t="s">
        <v>204</v>
      </c>
      <c r="C98" s="68" t="s">
        <v>205</v>
      </c>
      <c r="D98" s="31">
        <v>10</v>
      </c>
      <c r="E98" s="31"/>
      <c r="F98" s="32">
        <v>10</v>
      </c>
      <c r="G98" s="31">
        <v>18</v>
      </c>
      <c r="H98" s="31"/>
      <c r="I98" s="11">
        <f t="shared" si="4"/>
        <v>38</v>
      </c>
      <c r="J98" s="39"/>
      <c r="K98" s="39"/>
      <c r="L98" s="55">
        <f t="shared" si="5"/>
        <v>38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 t="s">
        <v>206</v>
      </c>
      <c r="C99" s="68" t="s">
        <v>207</v>
      </c>
      <c r="D99" s="31">
        <v>10</v>
      </c>
      <c r="E99" s="31"/>
      <c r="F99" s="32">
        <v>10</v>
      </c>
      <c r="G99" s="31">
        <v>24</v>
      </c>
      <c r="H99" s="31"/>
      <c r="I99" s="11">
        <f t="shared" si="4"/>
        <v>44</v>
      </c>
      <c r="J99" s="39"/>
      <c r="K99" s="39"/>
      <c r="L99" s="55">
        <f t="shared" si="5"/>
        <v>44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 t="s">
        <v>208</v>
      </c>
      <c r="C100" s="68" t="s">
        <v>209</v>
      </c>
      <c r="D100" s="31">
        <v>9</v>
      </c>
      <c r="E100" s="31"/>
      <c r="F100" s="32">
        <v>10</v>
      </c>
      <c r="G100" s="31">
        <v>21</v>
      </c>
      <c r="H100" s="31"/>
      <c r="I100" s="11">
        <f t="shared" si="4"/>
        <v>40</v>
      </c>
      <c r="J100" s="39"/>
      <c r="K100" s="39"/>
      <c r="L100" s="55">
        <f t="shared" si="5"/>
        <v>40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 t="s">
        <v>210</v>
      </c>
      <c r="C101" s="68" t="s">
        <v>211</v>
      </c>
      <c r="D101" s="31">
        <v>9</v>
      </c>
      <c r="E101" s="31"/>
      <c r="F101" s="32">
        <v>10</v>
      </c>
      <c r="G101" s="31">
        <v>12</v>
      </c>
      <c r="H101" s="31"/>
      <c r="I101" s="11">
        <f t="shared" si="4"/>
        <v>31</v>
      </c>
      <c r="J101" s="39"/>
      <c r="K101" s="39"/>
      <c r="L101" s="55">
        <f t="shared" si="5"/>
        <v>31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 t="s">
        <v>212</v>
      </c>
      <c r="C102" s="68" t="s">
        <v>213</v>
      </c>
      <c r="D102" s="31">
        <v>8</v>
      </c>
      <c r="E102" s="31"/>
      <c r="F102" s="32">
        <v>10</v>
      </c>
      <c r="G102" s="31">
        <v>12</v>
      </c>
      <c r="H102" s="31"/>
      <c r="I102" s="11">
        <f t="shared" si="4"/>
        <v>30</v>
      </c>
      <c r="J102" s="39"/>
      <c r="K102" s="39"/>
      <c r="L102" s="55">
        <f t="shared" si="5"/>
        <v>30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 t="s">
        <v>214</v>
      </c>
      <c r="C103" s="68" t="s">
        <v>215</v>
      </c>
      <c r="D103" s="31">
        <v>9</v>
      </c>
      <c r="E103" s="31"/>
      <c r="F103" s="32">
        <v>10</v>
      </c>
      <c r="G103" s="31">
        <v>15</v>
      </c>
      <c r="H103" s="31"/>
      <c r="I103" s="11">
        <f t="shared" si="4"/>
        <v>34</v>
      </c>
      <c r="J103" s="39"/>
      <c r="K103" s="39"/>
      <c r="L103" s="55">
        <f t="shared" si="5"/>
        <v>34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 t="s">
        <v>216</v>
      </c>
      <c r="C104" s="68" t="s">
        <v>217</v>
      </c>
      <c r="D104" s="31">
        <v>1</v>
      </c>
      <c r="E104" s="31"/>
      <c r="F104" s="32"/>
      <c r="G104" s="31"/>
      <c r="H104" s="31"/>
      <c r="I104" s="11">
        <f t="shared" si="4"/>
        <v>1</v>
      </c>
      <c r="J104" s="39"/>
      <c r="K104" s="39"/>
      <c r="L104" s="55">
        <f t="shared" si="5"/>
        <v>1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 t="s">
        <v>218</v>
      </c>
      <c r="C105" s="68" t="s">
        <v>219</v>
      </c>
      <c r="D105" s="31">
        <v>6</v>
      </c>
      <c r="E105" s="31"/>
      <c r="F105" s="32">
        <v>10</v>
      </c>
      <c r="G105" s="31">
        <v>6</v>
      </c>
      <c r="H105" s="31">
        <v>10</v>
      </c>
      <c r="I105" s="11">
        <f t="shared" si="4"/>
        <v>32</v>
      </c>
      <c r="J105" s="39"/>
      <c r="K105" s="39"/>
      <c r="L105" s="55">
        <f t="shared" si="5"/>
        <v>32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 t="s">
        <v>220</v>
      </c>
      <c r="C106" s="68" t="s">
        <v>221</v>
      </c>
      <c r="D106" s="31">
        <v>7</v>
      </c>
      <c r="E106" s="31"/>
      <c r="F106" s="32">
        <v>10</v>
      </c>
      <c r="G106" s="31">
        <v>9</v>
      </c>
      <c r="H106" s="31">
        <v>2</v>
      </c>
      <c r="I106" s="11">
        <f t="shared" si="4"/>
        <v>28</v>
      </c>
      <c r="J106" s="39"/>
      <c r="K106" s="39"/>
      <c r="L106" s="55">
        <f t="shared" si="5"/>
        <v>28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 t="s">
        <v>222</v>
      </c>
      <c r="C107" s="68" t="s">
        <v>223</v>
      </c>
      <c r="D107" s="31">
        <v>9</v>
      </c>
      <c r="E107" s="31"/>
      <c r="F107" s="32">
        <v>10</v>
      </c>
      <c r="G107" s="31">
        <v>9</v>
      </c>
      <c r="H107" s="31"/>
      <c r="I107" s="11">
        <f t="shared" si="4"/>
        <v>28</v>
      </c>
      <c r="J107" s="39"/>
      <c r="K107" s="39"/>
      <c r="L107" s="55">
        <f t="shared" si="5"/>
        <v>28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0</v>
      </c>
      <c r="B108" s="67" t="s">
        <v>224</v>
      </c>
      <c r="C108" s="68" t="s">
        <v>225</v>
      </c>
      <c r="D108" s="31">
        <v>8</v>
      </c>
      <c r="E108" s="31"/>
      <c r="F108" s="32">
        <v>10</v>
      </c>
      <c r="G108" s="31">
        <v>12</v>
      </c>
      <c r="H108" s="31"/>
      <c r="I108" s="11">
        <f t="shared" si="4"/>
        <v>30</v>
      </c>
      <c r="J108" s="39"/>
      <c r="K108" s="39"/>
      <c r="L108" s="55">
        <f t="shared" si="5"/>
        <v>30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 t="s">
        <v>226</v>
      </c>
      <c r="C109" s="68" t="s">
        <v>227</v>
      </c>
      <c r="D109" s="31">
        <v>10</v>
      </c>
      <c r="E109" s="31"/>
      <c r="F109" s="32">
        <v>10</v>
      </c>
      <c r="G109" s="31">
        <v>15</v>
      </c>
      <c r="H109" s="31"/>
      <c r="I109" s="11">
        <f t="shared" si="4"/>
        <v>35</v>
      </c>
      <c r="J109" s="39"/>
      <c r="K109" s="39"/>
      <c r="L109" s="55">
        <f t="shared" si="5"/>
        <v>35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 t="s">
        <v>228</v>
      </c>
      <c r="C110" s="68" t="s">
        <v>229</v>
      </c>
      <c r="D110" s="31">
        <v>9</v>
      </c>
      <c r="E110" s="31"/>
      <c r="F110" s="32">
        <v>10</v>
      </c>
      <c r="G110" s="31">
        <v>21</v>
      </c>
      <c r="H110" s="31"/>
      <c r="I110" s="11">
        <f t="shared" si="4"/>
        <v>40</v>
      </c>
      <c r="J110" s="39"/>
      <c r="K110" s="39"/>
      <c r="L110" s="55">
        <f t="shared" si="5"/>
        <v>40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 t="s">
        <v>230</v>
      </c>
      <c r="C111" s="68" t="s">
        <v>231</v>
      </c>
      <c r="D111" s="31">
        <v>8</v>
      </c>
      <c r="E111" s="31"/>
      <c r="F111" s="32">
        <v>10</v>
      </c>
      <c r="G111" s="31">
        <v>15</v>
      </c>
      <c r="H111" s="31"/>
      <c r="I111" s="11">
        <f t="shared" si="4"/>
        <v>33</v>
      </c>
      <c r="J111" s="39"/>
      <c r="K111" s="39"/>
      <c r="L111" s="55">
        <f t="shared" si="5"/>
        <v>33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 t="s">
        <v>232</v>
      </c>
      <c r="C112" s="68" t="s">
        <v>233</v>
      </c>
      <c r="D112" s="31">
        <v>9</v>
      </c>
      <c r="E112" s="31"/>
      <c r="F112" s="32">
        <v>10</v>
      </c>
      <c r="G112" s="31">
        <v>15</v>
      </c>
      <c r="H112" s="31"/>
      <c r="I112" s="11">
        <f t="shared" si="4"/>
        <v>34</v>
      </c>
      <c r="J112" s="39"/>
      <c r="K112" s="39"/>
      <c r="L112" s="55">
        <f t="shared" si="5"/>
        <v>34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 t="s">
        <v>234</v>
      </c>
      <c r="C113" s="68" t="s">
        <v>235</v>
      </c>
      <c r="D113" s="31">
        <v>9</v>
      </c>
      <c r="E113" s="31"/>
      <c r="F113" s="32">
        <v>10</v>
      </c>
      <c r="G113" s="31">
        <v>15</v>
      </c>
      <c r="H113" s="31"/>
      <c r="I113" s="11">
        <f t="shared" si="4"/>
        <v>34</v>
      </c>
      <c r="J113" s="39"/>
      <c r="K113" s="39"/>
      <c r="L113" s="55">
        <f t="shared" si="5"/>
        <v>34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 t="s">
        <v>236</v>
      </c>
      <c r="C114" s="68" t="s">
        <v>237</v>
      </c>
      <c r="D114" s="31">
        <v>9</v>
      </c>
      <c r="E114" s="31"/>
      <c r="F114" s="32">
        <v>10</v>
      </c>
      <c r="G114" s="31">
        <v>18</v>
      </c>
      <c r="H114" s="31"/>
      <c r="I114" s="11">
        <f t="shared" si="4"/>
        <v>37</v>
      </c>
      <c r="J114" s="39"/>
      <c r="K114" s="39"/>
      <c r="L114" s="55">
        <f t="shared" si="5"/>
        <v>37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 t="s">
        <v>238</v>
      </c>
      <c r="C115" s="68" t="s">
        <v>239</v>
      </c>
      <c r="D115" s="31">
        <v>9</v>
      </c>
      <c r="E115" s="31"/>
      <c r="F115" s="32">
        <v>10</v>
      </c>
      <c r="G115" s="31">
        <v>15</v>
      </c>
      <c r="H115" s="31"/>
      <c r="I115" s="11">
        <f t="shared" si="4"/>
        <v>34</v>
      </c>
      <c r="J115" s="39"/>
      <c r="K115" s="39"/>
      <c r="L115" s="55">
        <f t="shared" si="5"/>
        <v>34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 t="s">
        <v>240</v>
      </c>
      <c r="C116" s="68" t="s">
        <v>241</v>
      </c>
      <c r="D116" s="31">
        <v>10</v>
      </c>
      <c r="E116" s="31"/>
      <c r="F116" s="32">
        <v>10</v>
      </c>
      <c r="G116" s="31">
        <v>4</v>
      </c>
      <c r="H116" s="31">
        <v>14</v>
      </c>
      <c r="I116" s="11">
        <f t="shared" si="4"/>
        <v>38</v>
      </c>
      <c r="J116" s="39"/>
      <c r="K116" s="39"/>
      <c r="L116" s="55">
        <f t="shared" si="5"/>
        <v>38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 t="s">
        <v>242</v>
      </c>
      <c r="C117" s="68" t="s">
        <v>243</v>
      </c>
      <c r="D117" s="31">
        <v>6</v>
      </c>
      <c r="E117" s="31"/>
      <c r="F117" s="32">
        <v>10</v>
      </c>
      <c r="G117" s="31">
        <v>15</v>
      </c>
      <c r="H117" s="31"/>
      <c r="I117" s="11">
        <f t="shared" si="4"/>
        <v>31</v>
      </c>
      <c r="J117" s="39"/>
      <c r="K117" s="39"/>
      <c r="L117" s="55">
        <f t="shared" si="5"/>
        <v>31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 t="s">
        <v>244</v>
      </c>
      <c r="C118" s="68" t="s">
        <v>245</v>
      </c>
      <c r="D118" s="31">
        <v>8</v>
      </c>
      <c r="E118" s="31"/>
      <c r="F118" s="32">
        <v>10</v>
      </c>
      <c r="G118" s="31">
        <v>12</v>
      </c>
      <c r="H118" s="31"/>
      <c r="I118" s="11">
        <f t="shared" si="4"/>
        <v>30</v>
      </c>
      <c r="J118" s="39"/>
      <c r="K118" s="39"/>
      <c r="L118" s="55">
        <f t="shared" si="5"/>
        <v>30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 t="s">
        <v>246</v>
      </c>
      <c r="C119" s="68" t="s">
        <v>247</v>
      </c>
      <c r="D119" s="31">
        <v>8</v>
      </c>
      <c r="E119" s="31"/>
      <c r="F119" s="32">
        <v>10</v>
      </c>
      <c r="G119" s="31">
        <v>18</v>
      </c>
      <c r="H119" s="31"/>
      <c r="I119" s="11">
        <f t="shared" si="4"/>
        <v>36</v>
      </c>
      <c r="J119" s="39"/>
      <c r="K119" s="39"/>
      <c r="L119" s="55">
        <f t="shared" si="5"/>
        <v>36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 t="s">
        <v>248</v>
      </c>
      <c r="C120" s="68" t="s">
        <v>249</v>
      </c>
      <c r="D120" s="31">
        <v>8</v>
      </c>
      <c r="E120" s="31"/>
      <c r="F120" s="32">
        <v>10</v>
      </c>
      <c r="G120" s="31">
        <v>15</v>
      </c>
      <c r="H120" s="31"/>
      <c r="I120" s="11">
        <f t="shared" si="4"/>
        <v>33</v>
      </c>
      <c r="J120" s="39"/>
      <c r="K120" s="39"/>
      <c r="L120" s="55">
        <f t="shared" si="5"/>
        <v>33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 t="s">
        <v>250</v>
      </c>
      <c r="C121" s="68" t="s">
        <v>251</v>
      </c>
      <c r="D121" s="31">
        <v>10</v>
      </c>
      <c r="E121" s="31"/>
      <c r="F121" s="32">
        <v>10</v>
      </c>
      <c r="G121" s="31">
        <v>24</v>
      </c>
      <c r="H121" s="31"/>
      <c r="I121" s="11">
        <f t="shared" si="4"/>
        <v>44</v>
      </c>
      <c r="J121" s="39"/>
      <c r="K121" s="39"/>
      <c r="L121" s="55">
        <f t="shared" si="5"/>
        <v>44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 t="s">
        <v>252</v>
      </c>
      <c r="C122" s="68" t="s">
        <v>177</v>
      </c>
      <c r="D122" s="31">
        <v>8</v>
      </c>
      <c r="E122" s="31"/>
      <c r="F122" s="32">
        <v>10</v>
      </c>
      <c r="G122" s="31"/>
      <c r="H122" s="31">
        <v>8</v>
      </c>
      <c r="I122" s="11">
        <f t="shared" si="4"/>
        <v>26</v>
      </c>
      <c r="J122" s="39"/>
      <c r="K122" s="39"/>
      <c r="L122" s="55">
        <f t="shared" si="5"/>
        <v>26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 t="s">
        <v>253</v>
      </c>
      <c r="C123" s="68" t="s">
        <v>254</v>
      </c>
      <c r="D123" s="31">
        <v>8</v>
      </c>
      <c r="E123" s="31"/>
      <c r="F123" s="31">
        <v>10</v>
      </c>
      <c r="G123" s="31">
        <v>12</v>
      </c>
      <c r="H123" s="31"/>
      <c r="I123" s="11">
        <f t="shared" si="4"/>
        <v>30</v>
      </c>
      <c r="J123" s="39"/>
      <c r="K123" s="39"/>
      <c r="L123" s="55">
        <f t="shared" si="5"/>
        <v>30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 t="s">
        <v>255</v>
      </c>
      <c r="C124" s="68" t="s">
        <v>256</v>
      </c>
      <c r="D124" s="31">
        <v>9</v>
      </c>
      <c r="E124" s="31"/>
      <c r="F124" s="31">
        <v>10</v>
      </c>
      <c r="G124" s="31">
        <v>24</v>
      </c>
      <c r="H124" s="31"/>
      <c r="I124" s="11">
        <f t="shared" si="4"/>
        <v>43</v>
      </c>
      <c r="J124" s="39"/>
      <c r="K124" s="39"/>
      <c r="L124" s="55">
        <f t="shared" si="5"/>
        <v>43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 t="s">
        <v>257</v>
      </c>
      <c r="C125" s="68" t="s">
        <v>258</v>
      </c>
      <c r="D125" s="31">
        <v>10</v>
      </c>
      <c r="E125" s="31"/>
      <c r="F125" s="31">
        <v>10</v>
      </c>
      <c r="G125" s="31">
        <v>21</v>
      </c>
      <c r="H125" s="31"/>
      <c r="I125" s="11">
        <f t="shared" si="4"/>
        <v>41</v>
      </c>
      <c r="J125" s="39"/>
      <c r="K125" s="39"/>
      <c r="L125" s="55">
        <f t="shared" si="5"/>
        <v>41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 t="s">
        <v>259</v>
      </c>
      <c r="C126" s="68" t="s">
        <v>260</v>
      </c>
      <c r="D126" s="31">
        <v>8</v>
      </c>
      <c r="E126" s="31"/>
      <c r="F126" s="31">
        <v>10</v>
      </c>
      <c r="G126" s="31">
        <v>12</v>
      </c>
      <c r="H126" s="31"/>
      <c r="I126" s="11">
        <f t="shared" si="4"/>
        <v>30</v>
      </c>
      <c r="J126" s="39"/>
      <c r="K126" s="39"/>
      <c r="L126" s="55">
        <f t="shared" si="5"/>
        <v>30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 t="s">
        <v>261</v>
      </c>
      <c r="C127" s="68" t="s">
        <v>262</v>
      </c>
      <c r="D127" s="31">
        <v>9</v>
      </c>
      <c r="E127" s="31"/>
      <c r="F127" s="31">
        <v>10</v>
      </c>
      <c r="G127" s="31">
        <v>18</v>
      </c>
      <c r="H127" s="31"/>
      <c r="I127" s="11">
        <f t="shared" si="4"/>
        <v>37</v>
      </c>
      <c r="J127" s="39"/>
      <c r="K127" s="39"/>
      <c r="L127" s="55">
        <f t="shared" si="5"/>
        <v>37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 t="s">
        <v>263</v>
      </c>
      <c r="C128" s="68" t="s">
        <v>264</v>
      </c>
      <c r="D128" s="31">
        <v>9</v>
      </c>
      <c r="E128" s="31"/>
      <c r="F128" s="31">
        <v>10</v>
      </c>
      <c r="G128" s="31">
        <v>15</v>
      </c>
      <c r="H128" s="31"/>
      <c r="I128" s="11">
        <f t="shared" si="4"/>
        <v>34</v>
      </c>
      <c r="J128" s="39"/>
      <c r="K128" s="39"/>
      <c r="L128" s="55">
        <f t="shared" si="5"/>
        <v>34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 t="s">
        <v>265</v>
      </c>
      <c r="C129" s="68" t="s">
        <v>217</v>
      </c>
      <c r="D129" s="31">
        <v>8</v>
      </c>
      <c r="E129" s="31"/>
      <c r="F129" s="31">
        <v>10</v>
      </c>
      <c r="G129" s="31">
        <v>21</v>
      </c>
      <c r="H129" s="31"/>
      <c r="I129" s="11">
        <f t="shared" si="4"/>
        <v>39</v>
      </c>
      <c r="J129" s="39"/>
      <c r="K129" s="39"/>
      <c r="L129" s="55">
        <f t="shared" si="5"/>
        <v>39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>
        <v>5277</v>
      </c>
      <c r="C130" s="68" t="s">
        <v>266</v>
      </c>
      <c r="D130" s="31">
        <v>8</v>
      </c>
      <c r="E130" s="31"/>
      <c r="F130" s="31">
        <v>10</v>
      </c>
      <c r="G130" s="31">
        <v>12</v>
      </c>
      <c r="H130" s="31"/>
      <c r="I130" s="11">
        <f t="shared" si="4"/>
        <v>30</v>
      </c>
      <c r="J130" s="39"/>
      <c r="K130" s="39"/>
      <c r="L130" s="55">
        <f t="shared" si="5"/>
        <v>30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>
        <v>5458</v>
      </c>
      <c r="C131" s="68" t="s">
        <v>267</v>
      </c>
      <c r="D131" s="31">
        <v>10</v>
      </c>
      <c r="E131" s="31"/>
      <c r="F131" s="31">
        <v>10</v>
      </c>
      <c r="G131" s="31">
        <v>21</v>
      </c>
      <c r="H131" s="31"/>
      <c r="I131" s="11">
        <f t="shared" si="4"/>
        <v>41</v>
      </c>
      <c r="J131" s="39"/>
      <c r="K131" s="39"/>
      <c r="L131" s="55">
        <f t="shared" si="5"/>
        <v>41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>
        <v>5409</v>
      </c>
      <c r="C132" s="68" t="s">
        <v>268</v>
      </c>
      <c r="D132" s="31">
        <v>10</v>
      </c>
      <c r="E132" s="31"/>
      <c r="F132" s="31">
        <v>10</v>
      </c>
      <c r="G132" s="31">
        <v>12</v>
      </c>
      <c r="H132" s="31"/>
      <c r="I132" s="11">
        <f t="shared" si="4"/>
        <v>32</v>
      </c>
      <c r="J132" s="39"/>
      <c r="K132" s="39"/>
      <c r="L132" s="55">
        <f t="shared" si="5"/>
        <v>32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>
        <v>5310</v>
      </c>
      <c r="C133" s="68" t="s">
        <v>269</v>
      </c>
      <c r="D133" s="31">
        <v>5</v>
      </c>
      <c r="E133" s="31"/>
      <c r="F133" s="31">
        <v>10</v>
      </c>
      <c r="G133" s="31">
        <v>15</v>
      </c>
      <c r="H133" s="31"/>
      <c r="I133" s="11">
        <f t="shared" si="4"/>
        <v>30</v>
      </c>
      <c r="J133" s="39"/>
      <c r="K133" s="39"/>
      <c r="L133" s="55">
        <f t="shared" si="5"/>
        <v>30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>
        <v>5093</v>
      </c>
      <c r="C134" s="68" t="s">
        <v>270</v>
      </c>
      <c r="D134" s="31">
        <v>8</v>
      </c>
      <c r="E134" s="31"/>
      <c r="F134" s="31">
        <v>10</v>
      </c>
      <c r="G134" s="31">
        <v>12</v>
      </c>
      <c r="H134" s="31"/>
      <c r="I134" s="11">
        <f t="shared" si="4"/>
        <v>30</v>
      </c>
      <c r="J134" s="39"/>
      <c r="K134" s="39"/>
      <c r="L134" s="55">
        <f t="shared" si="5"/>
        <v>30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>
        <v>5270</v>
      </c>
      <c r="C135" s="68" t="s">
        <v>271</v>
      </c>
      <c r="D135" s="31">
        <v>5</v>
      </c>
      <c r="E135" s="31"/>
      <c r="F135" s="31">
        <v>10</v>
      </c>
      <c r="G135" s="31">
        <v>18</v>
      </c>
      <c r="H135" s="31"/>
      <c r="I135" s="11">
        <f t="shared" si="4"/>
        <v>33</v>
      </c>
      <c r="J135" s="39"/>
      <c r="K135" s="39"/>
      <c r="L135" s="55">
        <f t="shared" si="5"/>
        <v>33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>
        <v>5177</v>
      </c>
      <c r="C136" s="68" t="s">
        <v>272</v>
      </c>
      <c r="D136" s="31">
        <v>9</v>
      </c>
      <c r="E136" s="31"/>
      <c r="F136" s="31">
        <v>10</v>
      </c>
      <c r="G136" s="31">
        <v>12</v>
      </c>
      <c r="H136" s="31"/>
      <c r="I136" s="11">
        <f t="shared" ref="I136:I199" si="8">SUM(D136:H136)</f>
        <v>31</v>
      </c>
      <c r="J136" s="39"/>
      <c r="K136" s="39"/>
      <c r="L136" s="55">
        <f t="shared" ref="L136:L199" si="9">SUM(I136,J136,K136)</f>
        <v>31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>
        <v>5775</v>
      </c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2025-02-09T10:19:22Z</dcterms:modified>
</cp:coreProperties>
</file>