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0" yWindow="60" windowWidth="14505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L31" s="1"/>
  <c r="I32"/>
  <c r="L32" s="1"/>
  <c r="N32" s="1"/>
  <c r="I33"/>
  <c r="I34"/>
  <c r="L34" s="1"/>
  <c r="N34" s="1"/>
  <c r="I35"/>
  <c r="L35" s="1"/>
  <c r="I36"/>
  <c r="L36" s="1"/>
  <c r="N36" s="1"/>
  <c r="I37"/>
  <c r="I38"/>
  <c r="L38" s="1"/>
  <c r="N38" s="1"/>
  <c r="I39"/>
  <c r="I40"/>
  <c r="L40" s="1"/>
  <c r="N40" s="1"/>
  <c r="I41"/>
  <c r="L41" s="1"/>
  <c r="I42"/>
  <c r="L42" s="1"/>
  <c r="N42" s="1"/>
  <c r="I43"/>
  <c r="L43" s="1"/>
  <c r="I44"/>
  <c r="L44" s="1"/>
  <c r="N44" s="1"/>
  <c r="I45"/>
  <c r="I46"/>
  <c r="L46" s="1"/>
  <c r="N46" s="1"/>
  <c r="I47"/>
  <c r="L47" s="1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L57" s="1"/>
  <c r="I58"/>
  <c r="L58" s="1"/>
  <c r="N58" s="1"/>
  <c r="I59"/>
  <c r="L59" s="1"/>
  <c r="I60"/>
  <c r="L60" s="1"/>
  <c r="N60" s="1"/>
  <c r="I61"/>
  <c r="I62"/>
  <c r="L62" s="1"/>
  <c r="N62" s="1"/>
  <c r="I63"/>
  <c r="L63" s="1"/>
  <c r="I64"/>
  <c r="L64" s="1"/>
  <c r="N64" s="1"/>
  <c r="I65"/>
  <c r="I66"/>
  <c r="L66" s="1"/>
  <c r="N66" s="1"/>
  <c r="I67"/>
  <c r="L67" s="1"/>
  <c r="I68"/>
  <c r="L68" s="1"/>
  <c r="N68" s="1"/>
  <c r="I69"/>
  <c r="L69" s="1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29"/>
  <c r="L33"/>
  <c r="L37"/>
  <c r="L39"/>
  <c r="L45"/>
  <c r="L49"/>
  <c r="L51"/>
  <c r="L53"/>
  <c r="L55"/>
  <c r="L61"/>
  <c r="L65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<sst xmlns="http://schemas.openxmlformats.org/spreadsheetml/2006/main" count="150" uniqueCount="150">
  <si>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</si>
  <si>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</si>
  <si>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</si>
  <si>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</si>
  <si>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</si>
  <si>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</si>
  <si>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</si>
  <si>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</si>
  <si>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</si>
  <si>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</si>
  <si>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</si>
  <si>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</si>
  <si>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</si>
  <si>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</si>
  <si>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</si>
  <si>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</si>
  <si>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</si>
  <si>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</si>
  <si>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</si>
  <si>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</si>
  <si>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</si>
  <si>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19МР3528 Заштита менталног здравља</t>
  </si>
  <si>
    <t>2022/5457-III</t>
  </si>
  <si>
    <t>Неделков Александар</t>
  </si>
  <si>
    <t>2022/5458-III</t>
  </si>
  <si>
    <t>Савић Јелена</t>
  </si>
  <si>
    <t>2022/5463-III</t>
  </si>
  <si>
    <t>Шорлић Анита</t>
  </si>
  <si>
    <t>2022/5474-III</t>
  </si>
  <si>
    <t>Ђорђевић Александар</t>
  </si>
  <si>
    <t>2022/5480-III</t>
  </si>
  <si>
    <t>Живковић Ђорђе</t>
  </si>
  <si>
    <t>2022/5482-III</t>
  </si>
  <si>
    <t>Каралић Наталија</t>
  </si>
  <si>
    <t>2022/5491-III</t>
  </si>
  <si>
    <t>Лајовић Анастасија</t>
  </si>
  <si>
    <t>2022/5492-III</t>
  </si>
  <si>
    <t>Ђурђић Милош</t>
  </si>
  <si>
    <t>2022/5493-III</t>
  </si>
  <si>
    <t>Милосављевић Јелена</t>
  </si>
  <si>
    <t>2022/5494-III</t>
  </si>
  <si>
    <t>Јанићијевић Наталија</t>
  </si>
  <si>
    <t>2022/5495-III</t>
  </si>
  <si>
    <t>Стефановић Вељко</t>
  </si>
  <si>
    <t>2022/5496-III</t>
  </si>
  <si>
    <t>Станојевић Сара</t>
  </si>
  <si>
    <t>2022/5499-III</t>
  </si>
  <si>
    <t>Манојловић Михајло</t>
  </si>
  <si>
    <t>2022/5500-III</t>
  </si>
  <si>
    <t>Милошевић Анђела</t>
  </si>
  <si>
    <t>2022/5516-III</t>
  </si>
  <si>
    <t>Шукић Невена</t>
  </si>
  <si>
    <t>2022/5522-III</t>
  </si>
  <si>
    <t>Милосављевић Теодора</t>
  </si>
  <si>
    <t>2022/5523-III</t>
  </si>
  <si>
    <t>Предојевић Вељко</t>
  </si>
  <si>
    <t>2022/5531-III</t>
  </si>
  <si>
    <t>Стојковић Кристина</t>
  </si>
  <si>
    <t>2022/5533-III</t>
  </si>
  <si>
    <t>Валчић Мина</t>
  </si>
  <si>
    <t>2022/5535-III</t>
  </si>
  <si>
    <t>Ђокић Никола</t>
  </si>
  <si>
    <t>2022/5538-III</t>
  </si>
  <si>
    <t>Коцић Анђела</t>
  </si>
  <si>
    <t>2022/5541-III</t>
  </si>
  <si>
    <t>Цветковић Јована</t>
  </si>
  <si>
    <t>2022/5542-III</t>
  </si>
  <si>
    <t>Јовановић Братислав</t>
  </si>
  <si>
    <t>2022/5549-III</t>
  </si>
  <si>
    <t>Греј Емилија</t>
  </si>
  <si>
    <t>2022/5559-III</t>
  </si>
  <si>
    <t>Милановић Ђорђе</t>
  </si>
  <si>
    <t>2022/5575-III</t>
  </si>
  <si>
    <t>Петковић Валентина</t>
  </si>
  <si>
    <t>2022/5582-III</t>
  </si>
  <si>
    <t>Јонић Јана</t>
  </si>
  <si>
    <t>2022/5584-III</t>
  </si>
  <si>
    <t>Симић Марија</t>
  </si>
  <si>
    <t>2022/5598-III</t>
  </si>
  <si>
    <t>Вукашиновић Вања</t>
  </si>
  <si>
    <t>2022/5603-III</t>
  </si>
  <si>
    <t>Гискић Теодора</t>
  </si>
  <si>
    <t>2022/5608-III</t>
  </si>
  <si>
    <t>Михајловић Анабела</t>
  </si>
  <si>
    <t>2022/5609-III</t>
  </si>
  <si>
    <t>Илић Андрија</t>
  </si>
  <si>
    <t>2022/5614-III</t>
  </si>
  <si>
    <t>Динић Невена</t>
  </si>
  <si>
    <t>2022/5619-III</t>
  </si>
  <si>
    <t>Мишић Матеја</t>
  </si>
  <si>
    <t>2022/5629-III</t>
  </si>
  <si>
    <t>Миленковић Лола</t>
  </si>
  <si>
    <t>2022/5645-III</t>
  </si>
  <si>
    <t>Вељковић Ђорђе</t>
  </si>
  <si>
    <t>2022/5650-III</t>
  </si>
  <si>
    <t>Милић Ива</t>
  </si>
  <si>
    <t>2022/5658-III</t>
  </si>
  <si>
    <t>Крушић Милена</t>
  </si>
  <si>
    <t>2022/5669-III</t>
  </si>
  <si>
    <t>Стојанов Вања</t>
  </si>
  <si>
    <t>2022/5674-III</t>
  </si>
  <si>
    <t>Стојановић Стефан</t>
  </si>
  <si>
    <t>2022/5677-III</t>
  </si>
  <si>
    <t>Петковић Михајло</t>
  </si>
  <si>
    <t>2022/5686-III</t>
  </si>
  <si>
    <t>Васић Александра</t>
  </si>
  <si>
    <t>2022/5689-III</t>
  </si>
  <si>
    <t>Ћирковић Филип</t>
  </si>
  <si>
    <t>2022/5690-III</t>
  </si>
  <si>
    <t>Јовановић Ана</t>
  </si>
  <si>
    <t>2022/5691-III</t>
  </si>
  <si>
    <t>Ивановић Леа</t>
  </si>
  <si>
    <t>2022/5700-III</t>
  </si>
  <si>
    <t>Ђорђевић Тијана</t>
  </si>
  <si>
    <t>2022/5701-III</t>
  </si>
  <si>
    <t>Станојевић Луна</t>
  </si>
  <si>
    <t>2022/5703-III</t>
  </si>
  <si>
    <t>Ђурић Лука</t>
  </si>
  <si>
    <t>2022/5711-III</t>
  </si>
  <si>
    <t>Стојановић Лука</t>
  </si>
  <si>
    <t>2022/5717-III</t>
  </si>
  <si>
    <t>Тасић Милица</t>
  </si>
  <si>
    <t>2022/5718-III</t>
  </si>
  <si>
    <t>Бриганти Наталија</t>
  </si>
  <si>
    <t>2022/5723-III</t>
  </si>
  <si>
    <t>Стајковић Анђела</t>
  </si>
  <si>
    <t>2022/5728-III</t>
  </si>
  <si>
    <t>Милорадовић Ђорђе</t>
  </si>
  <si>
    <t>2022/5733-III</t>
  </si>
  <si>
    <t>Савић Никола</t>
  </si>
  <si>
    <t>2022/5757-III</t>
  </si>
  <si>
    <t>Манић Ања</t>
  </si>
  <si>
    <t>2022/5771-III</t>
  </si>
  <si>
    <t>Ђурић Кристина</t>
  </si>
  <si>
    <t>2022/5783-III</t>
  </si>
  <si>
    <t>Ристић Милица</t>
  </si>
  <si>
    <t>2022/5789-III</t>
  </si>
  <si>
    <t>Ђорђевић Јелена</t>
  </si>
  <si>
    <t>2022/5796-III</t>
  </si>
  <si>
    <t>Јовић Катарина</t>
  </si>
  <si>
    <t>2022/5800-III</t>
  </si>
  <si>
    <t>Милошевић Милица</t>
  </si>
  <si>
    <t>2022/5801-III</t>
  </si>
  <si>
    <t>Михајловић Миона</t>
  </si>
  <si>
    <t>2022/5804-III</t>
  </si>
  <si>
    <t>Милић Милан</t>
  </si>
  <si>
    <t>2022/5806-III</t>
  </si>
  <si>
    <t>Јоцић Милица</t>
  </si>
  <si>
    <t>2022/5812-III</t>
  </si>
  <si>
    <t>Гуџугановић Ванеса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</si>
</sst>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58" activePane="bottomLeft" state="frozen"/>
      <selection pane="bottomLeft" activeCell="G71" sqref="G71"/>
    </sheetView>
  </sheetViews>
  <sheetFormatPr defaultRowHeight="14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10</v>
      </c>
      <c r="E7" s="29"/>
      <c r="F7" s="30">
        <v>10</v>
      </c>
      <c r="G7" s="29">
        <v>20</v>
      </c>
      <c r="H7" s="29"/>
      <c r="I7" s="9">
        <f>SUM(D7:H7)</f>
        <v>40</v>
      </c>
      <c r="J7" s="42"/>
      <c r="K7" s="42"/>
      <c r="L7" s="54">
        <f>SUM(I7,J7,K7)</f>
        <v>40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29">
        <v>10</v>
      </c>
      <c r="E8" s="31"/>
      <c r="F8" s="30">
        <v>10</v>
      </c>
      <c r="G8" s="31">
        <v>16</v>
      </c>
      <c r="H8" s="31"/>
      <c r="I8" s="11">
        <f t="shared" ref="I8:I71" si="0">SUM(D8:H8)</f>
        <v>36</v>
      </c>
      <c r="J8" s="39"/>
      <c r="K8" s="39"/>
      <c r="L8" s="55">
        <f t="shared" ref="L8:L71" si="1">SUM(I8,J8,K8)</f>
        <v>36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29">
        <v>10</v>
      </c>
      <c r="E9" s="31"/>
      <c r="F9" s="30">
        <v>10</v>
      </c>
      <c r="G9" s="31">
        <v>0</v>
      </c>
      <c r="H9" s="31"/>
      <c r="I9" s="11">
        <f t="shared" si="0"/>
        <v>20</v>
      </c>
      <c r="J9" s="39"/>
      <c r="K9" s="39"/>
      <c r="L9" s="55">
        <f t="shared" si="1"/>
        <v>20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29">
        <v>10</v>
      </c>
      <c r="E10" s="33"/>
      <c r="F10" s="30">
        <v>10</v>
      </c>
      <c r="G10" s="33">
        <v>10</v>
      </c>
      <c r="H10" s="33"/>
      <c r="I10" s="11">
        <f t="shared" si="0"/>
        <v>30</v>
      </c>
      <c r="J10" s="40"/>
      <c r="K10" s="40"/>
      <c r="L10" s="55">
        <f t="shared" si="1"/>
        <v>30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29">
        <v>10</v>
      </c>
      <c r="E11" s="31"/>
      <c r="F11" s="30">
        <v>10</v>
      </c>
      <c r="G11" s="31">
        <v>12</v>
      </c>
      <c r="H11" s="31"/>
      <c r="I11" s="11">
        <f t="shared" si="0"/>
        <v>32</v>
      </c>
      <c r="J11" s="39"/>
      <c r="K11" s="39"/>
      <c r="L11" s="55">
        <f t="shared" si="1"/>
        <v>32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29">
        <v>10</v>
      </c>
      <c r="E12" s="31"/>
      <c r="F12" s="30">
        <v>10</v>
      </c>
      <c r="G12" s="31">
        <v>20</v>
      </c>
      <c r="H12" s="31"/>
      <c r="I12" s="11">
        <f t="shared" si="0"/>
        <v>40</v>
      </c>
      <c r="J12" s="39"/>
      <c r="K12" s="39"/>
      <c r="L12" s="55">
        <f t="shared" si="1"/>
        <v>40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29">
        <v>10</v>
      </c>
      <c r="E13" s="31"/>
      <c r="F13" s="30">
        <v>10</v>
      </c>
      <c r="G13" s="31">
        <v>20</v>
      </c>
      <c r="H13" s="31"/>
      <c r="I13" s="11">
        <f t="shared" si="0"/>
        <v>40</v>
      </c>
      <c r="J13" s="39"/>
      <c r="K13" s="39"/>
      <c r="L13" s="55">
        <f t="shared" si="1"/>
        <v>40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29">
        <v>10</v>
      </c>
      <c r="E14" s="31"/>
      <c r="F14" s="30">
        <v>10</v>
      </c>
      <c r="G14" s="31">
        <v>16</v>
      </c>
      <c r="H14" s="31"/>
      <c r="I14" s="11">
        <f t="shared" si="0"/>
        <v>36</v>
      </c>
      <c r="J14" s="39"/>
      <c r="K14" s="39"/>
      <c r="L14" s="55">
        <f t="shared" si="1"/>
        <v>36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29">
        <v>10</v>
      </c>
      <c r="E15" s="31"/>
      <c r="F15" s="30">
        <v>10</v>
      </c>
      <c r="G15" s="31">
        <v>18</v>
      </c>
      <c r="H15" s="31"/>
      <c r="I15" s="11">
        <f t="shared" si="0"/>
        <v>38</v>
      </c>
      <c r="J15" s="39"/>
      <c r="K15" s="39"/>
      <c r="L15" s="55">
        <f t="shared" si="1"/>
        <v>38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29">
        <v>10</v>
      </c>
      <c r="E16" s="31"/>
      <c r="F16" s="30">
        <v>10</v>
      </c>
      <c r="G16" s="31">
        <v>18</v>
      </c>
      <c r="H16" s="31"/>
      <c r="I16" s="11">
        <f t="shared" si="0"/>
        <v>38</v>
      </c>
      <c r="J16" s="39"/>
      <c r="K16" s="39"/>
      <c r="L16" s="55">
        <f t="shared" si="1"/>
        <v>38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29">
        <v>10</v>
      </c>
      <c r="E17" s="31"/>
      <c r="F17" s="30">
        <v>10</v>
      </c>
      <c r="G17" s="31">
        <v>20</v>
      </c>
      <c r="H17" s="31"/>
      <c r="I17" s="11">
        <f t="shared" si="0"/>
        <v>40</v>
      </c>
      <c r="J17" s="39"/>
      <c r="K17" s="39"/>
      <c r="L17" s="55">
        <f t="shared" si="1"/>
        <v>40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29">
        <v>10</v>
      </c>
      <c r="E18" s="31"/>
      <c r="F18" s="30">
        <v>10</v>
      </c>
      <c r="G18" s="31">
        <v>16</v>
      </c>
      <c r="H18" s="31"/>
      <c r="I18" s="11">
        <f t="shared" si="0"/>
        <v>36</v>
      </c>
      <c r="J18" s="39"/>
      <c r="K18" s="39"/>
      <c r="L18" s="55">
        <f t="shared" si="1"/>
        <v>36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29">
        <v>10</v>
      </c>
      <c r="E19" s="31"/>
      <c r="F19" s="30">
        <v>10</v>
      </c>
      <c r="G19" s="31">
        <v>18</v>
      </c>
      <c r="H19" s="31"/>
      <c r="I19" s="11">
        <f t="shared" si="0"/>
        <v>38</v>
      </c>
      <c r="J19" s="39"/>
      <c r="K19" s="39"/>
      <c r="L19" s="55">
        <f t="shared" si="1"/>
        <v>38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29">
        <v>10</v>
      </c>
      <c r="E20" s="31"/>
      <c r="F20" s="30">
        <v>10</v>
      </c>
      <c r="G20" s="31">
        <v>12</v>
      </c>
      <c r="H20" s="31"/>
      <c r="I20" s="11">
        <f t="shared" si="0"/>
        <v>32</v>
      </c>
      <c r="J20" s="39"/>
      <c r="K20" s="39"/>
      <c r="L20" s="55">
        <f t="shared" si="1"/>
        <v>32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29">
        <v>10</v>
      </c>
      <c r="E21" s="31"/>
      <c r="F21" s="30">
        <v>10</v>
      </c>
      <c r="G21" s="31">
        <v>20</v>
      </c>
      <c r="H21" s="31"/>
      <c r="I21" s="11">
        <f t="shared" si="0"/>
        <v>40</v>
      </c>
      <c r="J21" s="39"/>
      <c r="K21" s="39"/>
      <c r="L21" s="55">
        <f t="shared" si="1"/>
        <v>40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29">
        <v>10</v>
      </c>
      <c r="E22" s="31"/>
      <c r="F22" s="30">
        <v>10</v>
      </c>
      <c r="G22" s="31">
        <v>16</v>
      </c>
      <c r="H22" s="31"/>
      <c r="I22" s="11">
        <f t="shared" si="0"/>
        <v>36</v>
      </c>
      <c r="J22" s="39"/>
      <c r="K22" s="39"/>
      <c r="L22" s="55">
        <f t="shared" si="1"/>
        <v>36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29">
        <v>10</v>
      </c>
      <c r="E23" s="31"/>
      <c r="F23" s="30">
        <v>10</v>
      </c>
      <c r="G23" s="31">
        <v>16</v>
      </c>
      <c r="H23" s="31"/>
      <c r="I23" s="11">
        <f t="shared" si="0"/>
        <v>36</v>
      </c>
      <c r="J23" s="39"/>
      <c r="K23" s="39"/>
      <c r="L23" s="55">
        <f t="shared" si="1"/>
        <v>36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29">
        <v>10</v>
      </c>
      <c r="E24" s="31"/>
      <c r="F24" s="30">
        <v>10</v>
      </c>
      <c r="G24" s="31">
        <v>16</v>
      </c>
      <c r="H24" s="31"/>
      <c r="I24" s="11">
        <f t="shared" si="0"/>
        <v>36</v>
      </c>
      <c r="J24" s="39"/>
      <c r="K24" s="39"/>
      <c r="L24" s="55">
        <f t="shared" si="1"/>
        <v>36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29">
        <v>10</v>
      </c>
      <c r="E25" s="31"/>
      <c r="F25" s="30">
        <v>10</v>
      </c>
      <c r="G25" s="31">
        <v>20</v>
      </c>
      <c r="H25" s="31"/>
      <c r="I25" s="11">
        <f t="shared" si="0"/>
        <v>40</v>
      </c>
      <c r="J25" s="39"/>
      <c r="K25" s="39"/>
      <c r="L25" s="55">
        <f t="shared" si="1"/>
        <v>40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29">
        <v>10</v>
      </c>
      <c r="E26" s="31"/>
      <c r="F26" s="30">
        <v>10</v>
      </c>
      <c r="G26" s="31">
        <v>20</v>
      </c>
      <c r="H26" s="31"/>
      <c r="I26" s="11">
        <f t="shared" si="0"/>
        <v>40</v>
      </c>
      <c r="J26" s="39"/>
      <c r="K26" s="39"/>
      <c r="L26" s="55">
        <f t="shared" si="1"/>
        <v>40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29">
        <v>10</v>
      </c>
      <c r="E27" s="31"/>
      <c r="F27" s="30">
        <v>10</v>
      </c>
      <c r="G27" s="31">
        <v>16</v>
      </c>
      <c r="H27" s="31"/>
      <c r="I27" s="11">
        <f t="shared" si="0"/>
        <v>36</v>
      </c>
      <c r="J27" s="39"/>
      <c r="K27" s="39"/>
      <c r="L27" s="55">
        <f t="shared" si="1"/>
        <v>36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29">
        <v>10</v>
      </c>
      <c r="E28" s="31"/>
      <c r="F28" s="30">
        <v>10</v>
      </c>
      <c r="G28" s="31">
        <v>18</v>
      </c>
      <c r="H28" s="31"/>
      <c r="I28" s="11">
        <f t="shared" si="0"/>
        <v>38</v>
      </c>
      <c r="J28" s="39"/>
      <c r="K28" s="39"/>
      <c r="L28" s="55">
        <f t="shared" si="1"/>
        <v>38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29">
        <v>10</v>
      </c>
      <c r="E29" s="31"/>
      <c r="F29" s="30">
        <v>10</v>
      </c>
      <c r="G29" s="31">
        <v>18</v>
      </c>
      <c r="H29" s="31"/>
      <c r="I29" s="11">
        <f t="shared" si="0"/>
        <v>38</v>
      </c>
      <c r="J29" s="39"/>
      <c r="K29" s="39"/>
      <c r="L29" s="55">
        <f t="shared" si="1"/>
        <v>38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29">
        <v>10</v>
      </c>
      <c r="E30" s="31"/>
      <c r="F30" s="30">
        <v>10</v>
      </c>
      <c r="G30" s="31">
        <v>20</v>
      </c>
      <c r="H30" s="31"/>
      <c r="I30" s="11">
        <f t="shared" si="0"/>
        <v>40</v>
      </c>
      <c r="J30" s="39"/>
      <c r="K30" s="39"/>
      <c r="L30" s="55">
        <f t="shared" si="1"/>
        <v>40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29">
        <v>10</v>
      </c>
      <c r="E31" s="31"/>
      <c r="F31" s="30">
        <v>10</v>
      </c>
      <c r="G31" s="31">
        <v>18</v>
      </c>
      <c r="H31" s="31"/>
      <c r="I31" s="11">
        <f t="shared" si="0"/>
        <v>38</v>
      </c>
      <c r="J31" s="39"/>
      <c r="K31" s="39"/>
      <c r="L31" s="55">
        <f t="shared" si="1"/>
        <v>38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29">
        <v>10</v>
      </c>
      <c r="E32" s="31"/>
      <c r="F32" s="30">
        <v>10</v>
      </c>
      <c r="G32" s="31">
        <v>20</v>
      </c>
      <c r="H32" s="31"/>
      <c r="I32" s="11">
        <f t="shared" si="0"/>
        <v>40</v>
      </c>
      <c r="J32" s="39"/>
      <c r="K32" s="39"/>
      <c r="L32" s="55">
        <f t="shared" si="1"/>
        <v>40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29">
        <v>10</v>
      </c>
      <c r="E33" s="31"/>
      <c r="F33" s="30">
        <v>10</v>
      </c>
      <c r="G33" s="31">
        <v>18</v>
      </c>
      <c r="H33" s="31"/>
      <c r="I33" s="11">
        <f t="shared" si="0"/>
        <v>38</v>
      </c>
      <c r="J33" s="39"/>
      <c r="K33" s="39"/>
      <c r="L33" s="55">
        <f t="shared" si="1"/>
        <v>38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29">
        <v>10</v>
      </c>
      <c r="E34" s="31"/>
      <c r="F34" s="30">
        <v>10</v>
      </c>
      <c r="G34" s="31">
        <v>18</v>
      </c>
      <c r="H34" s="31"/>
      <c r="I34" s="11">
        <f t="shared" si="0"/>
        <v>38</v>
      </c>
      <c r="J34" s="39"/>
      <c r="K34" s="39"/>
      <c r="L34" s="55">
        <f t="shared" si="1"/>
        <v>38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29">
        <v>10</v>
      </c>
      <c r="E35" s="31"/>
      <c r="F35" s="30">
        <v>10</v>
      </c>
      <c r="G35" s="31">
        <v>16</v>
      </c>
      <c r="H35" s="31"/>
      <c r="I35" s="11">
        <f t="shared" si="0"/>
        <v>36</v>
      </c>
      <c r="J35" s="39"/>
      <c r="K35" s="39"/>
      <c r="L35" s="55">
        <f t="shared" si="1"/>
        <v>36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29">
        <v>10</v>
      </c>
      <c r="E36" s="31"/>
      <c r="F36" s="30">
        <v>10</v>
      </c>
      <c r="G36" s="31">
        <v>16</v>
      </c>
      <c r="H36" s="31"/>
      <c r="I36" s="11">
        <f t="shared" si="0"/>
        <v>36</v>
      </c>
      <c r="J36" s="39"/>
      <c r="K36" s="39"/>
      <c r="L36" s="55">
        <f t="shared" si="1"/>
        <v>36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29">
        <v>10</v>
      </c>
      <c r="E37" s="31"/>
      <c r="F37" s="30">
        <v>10</v>
      </c>
      <c r="G37" s="31">
        <v>20</v>
      </c>
      <c r="H37" s="31"/>
      <c r="I37" s="11">
        <f t="shared" si="0"/>
        <v>40</v>
      </c>
      <c r="J37" s="39"/>
      <c r="K37" s="39"/>
      <c r="L37" s="55">
        <f t="shared" si="1"/>
        <v>40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29">
        <v>10</v>
      </c>
      <c r="E38" s="31"/>
      <c r="F38" s="30">
        <v>10</v>
      </c>
      <c r="G38" s="31">
        <v>20</v>
      </c>
      <c r="H38" s="31"/>
      <c r="I38" s="11">
        <f t="shared" si="0"/>
        <v>40</v>
      </c>
      <c r="J38" s="39"/>
      <c r="K38" s="39"/>
      <c r="L38" s="55">
        <f t="shared" si="1"/>
        <v>40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86</v>
      </c>
      <c r="C39" s="68" t="s">
        <v>87</v>
      </c>
      <c r="D39" s="29">
        <v>10</v>
      </c>
      <c r="E39" s="31"/>
      <c r="F39" s="30">
        <v>10</v>
      </c>
      <c r="G39" s="31">
        <v>16</v>
      </c>
      <c r="H39" s="31"/>
      <c r="I39" s="11">
        <f t="shared" si="0"/>
        <v>36</v>
      </c>
      <c r="J39" s="39"/>
      <c r="K39" s="39"/>
      <c r="L39" s="55">
        <f t="shared" si="1"/>
        <v>36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29">
        <v>10</v>
      </c>
      <c r="E40" s="31"/>
      <c r="F40" s="30">
        <v>10</v>
      </c>
      <c r="G40" s="31">
        <v>18</v>
      </c>
      <c r="H40" s="31"/>
      <c r="I40" s="11">
        <f t="shared" si="0"/>
        <v>38</v>
      </c>
      <c r="J40" s="39"/>
      <c r="K40" s="39"/>
      <c r="L40" s="55">
        <f t="shared" si="1"/>
        <v>38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29">
        <v>10</v>
      </c>
      <c r="E41" s="31"/>
      <c r="F41" s="30">
        <v>10</v>
      </c>
      <c r="G41" s="31">
        <v>18</v>
      </c>
      <c r="H41" s="31"/>
      <c r="I41" s="11">
        <f t="shared" si="0"/>
        <v>38</v>
      </c>
      <c r="J41" s="39"/>
      <c r="K41" s="39"/>
      <c r="L41" s="55">
        <f t="shared" si="1"/>
        <v>38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29">
        <v>10</v>
      </c>
      <c r="E42" s="31"/>
      <c r="F42" s="30">
        <v>10</v>
      </c>
      <c r="G42" s="31">
        <v>18</v>
      </c>
      <c r="H42" s="31"/>
      <c r="I42" s="11">
        <f t="shared" si="0"/>
        <v>38</v>
      </c>
      <c r="J42" s="39"/>
      <c r="K42" s="39"/>
      <c r="L42" s="55">
        <f t="shared" si="1"/>
        <v>38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94</v>
      </c>
      <c r="C43" s="68" t="s">
        <v>95</v>
      </c>
      <c r="D43" s="29">
        <v>10</v>
      </c>
      <c r="E43" s="31"/>
      <c r="F43" s="30">
        <v>10</v>
      </c>
      <c r="G43" s="31">
        <v>16</v>
      </c>
      <c r="H43" s="31"/>
      <c r="I43" s="11">
        <f t="shared" si="0"/>
        <v>36</v>
      </c>
      <c r="J43" s="39"/>
      <c r="K43" s="39"/>
      <c r="L43" s="55">
        <f t="shared" si="1"/>
        <v>36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96</v>
      </c>
      <c r="C44" s="68" t="s">
        <v>97</v>
      </c>
      <c r="D44" s="29">
        <v>10</v>
      </c>
      <c r="E44" s="31"/>
      <c r="F44" s="30">
        <v>10</v>
      </c>
      <c r="G44" s="31">
        <v>18</v>
      </c>
      <c r="H44" s="31"/>
      <c r="I44" s="11">
        <f t="shared" si="0"/>
        <v>38</v>
      </c>
      <c r="J44" s="39"/>
      <c r="K44" s="39"/>
      <c r="L44" s="55">
        <f t="shared" si="1"/>
        <v>38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98</v>
      </c>
      <c r="C45" s="68" t="s">
        <v>99</v>
      </c>
      <c r="D45" s="29">
        <v>10</v>
      </c>
      <c r="E45" s="31"/>
      <c r="F45" s="30">
        <v>10</v>
      </c>
      <c r="G45" s="31">
        <v>18</v>
      </c>
      <c r="H45" s="31"/>
      <c r="I45" s="11">
        <f t="shared" si="0"/>
        <v>38</v>
      </c>
      <c r="J45" s="39"/>
      <c r="K45" s="39"/>
      <c r="L45" s="55">
        <f t="shared" si="1"/>
        <v>38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100</v>
      </c>
      <c r="C46" s="68" t="s">
        <v>101</v>
      </c>
      <c r="D46" s="29">
        <v>10</v>
      </c>
      <c r="E46" s="31"/>
      <c r="F46" s="30">
        <v>10</v>
      </c>
      <c r="G46" s="31">
        <v>16</v>
      </c>
      <c r="H46" s="31"/>
      <c r="I46" s="11">
        <f t="shared" si="0"/>
        <v>36</v>
      </c>
      <c r="J46" s="39"/>
      <c r="K46" s="39"/>
      <c r="L46" s="55">
        <f t="shared" si="1"/>
        <v>36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102</v>
      </c>
      <c r="C47" s="68" t="s">
        <v>103</v>
      </c>
      <c r="D47" s="29">
        <v>10</v>
      </c>
      <c r="E47" s="31"/>
      <c r="F47" s="30">
        <v>10</v>
      </c>
      <c r="G47" s="31">
        <v>18</v>
      </c>
      <c r="H47" s="31"/>
      <c r="I47" s="11">
        <f t="shared" si="0"/>
        <v>38</v>
      </c>
      <c r="J47" s="39"/>
      <c r="K47" s="39"/>
      <c r="L47" s="55">
        <f t="shared" si="1"/>
        <v>38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104</v>
      </c>
      <c r="C48" s="68" t="s">
        <v>105</v>
      </c>
      <c r="D48" s="29">
        <v>10</v>
      </c>
      <c r="E48" s="31"/>
      <c r="F48" s="30">
        <v>10</v>
      </c>
      <c r="G48" s="31">
        <v>18</v>
      </c>
      <c r="H48" s="31"/>
      <c r="I48" s="11">
        <f t="shared" si="0"/>
        <v>38</v>
      </c>
      <c r="J48" s="39"/>
      <c r="K48" s="39"/>
      <c r="L48" s="55">
        <f t="shared" si="1"/>
        <v>38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106</v>
      </c>
      <c r="C49" s="68" t="s">
        <v>107</v>
      </c>
      <c r="D49" s="29">
        <v>10</v>
      </c>
      <c r="E49" s="31"/>
      <c r="F49" s="30">
        <v>10</v>
      </c>
      <c r="G49" s="31">
        <v>16</v>
      </c>
      <c r="H49" s="31"/>
      <c r="I49" s="11">
        <f t="shared" si="0"/>
        <v>36</v>
      </c>
      <c r="J49" s="39"/>
      <c r="K49" s="39"/>
      <c r="L49" s="55">
        <f t="shared" si="1"/>
        <v>36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108</v>
      </c>
      <c r="C50" s="68" t="s">
        <v>109</v>
      </c>
      <c r="D50" s="29">
        <v>10</v>
      </c>
      <c r="E50" s="31"/>
      <c r="F50" s="30">
        <v>10</v>
      </c>
      <c r="G50" s="31">
        <v>14</v>
      </c>
      <c r="H50" s="31"/>
      <c r="I50" s="11">
        <f t="shared" si="0"/>
        <v>34</v>
      </c>
      <c r="J50" s="39"/>
      <c r="K50" s="39"/>
      <c r="L50" s="55">
        <f t="shared" si="1"/>
        <v>34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110</v>
      </c>
      <c r="C51" s="68" t="s">
        <v>111</v>
      </c>
      <c r="D51" s="29">
        <v>10</v>
      </c>
      <c r="E51" s="31"/>
      <c r="F51" s="30">
        <v>10</v>
      </c>
      <c r="G51" s="31">
        <v>18</v>
      </c>
      <c r="H51" s="31"/>
      <c r="I51" s="11">
        <f t="shared" si="0"/>
        <v>38</v>
      </c>
      <c r="J51" s="39"/>
      <c r="K51" s="39"/>
      <c r="L51" s="55">
        <f t="shared" si="1"/>
        <v>38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112</v>
      </c>
      <c r="C52" s="68" t="s">
        <v>113</v>
      </c>
      <c r="D52" s="29">
        <v>10</v>
      </c>
      <c r="E52" s="31"/>
      <c r="F52" s="30">
        <v>10</v>
      </c>
      <c r="G52" s="31">
        <v>18</v>
      </c>
      <c r="H52" s="31"/>
      <c r="I52" s="11">
        <f t="shared" si="0"/>
        <v>38</v>
      </c>
      <c r="J52" s="39"/>
      <c r="K52" s="39"/>
      <c r="L52" s="55">
        <f t="shared" si="1"/>
        <v>38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114</v>
      </c>
      <c r="C53" s="68" t="s">
        <v>115</v>
      </c>
      <c r="D53" s="29">
        <v>10</v>
      </c>
      <c r="E53" s="31"/>
      <c r="F53" s="30">
        <v>10</v>
      </c>
      <c r="G53" s="31">
        <v>14</v>
      </c>
      <c r="H53" s="31"/>
      <c r="I53" s="11">
        <f t="shared" si="0"/>
        <v>34</v>
      </c>
      <c r="J53" s="39"/>
      <c r="K53" s="39"/>
      <c r="L53" s="55">
        <f t="shared" si="1"/>
        <v>34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116</v>
      </c>
      <c r="C54" s="68" t="s">
        <v>117</v>
      </c>
      <c r="D54" s="29">
        <v>10</v>
      </c>
      <c r="E54" s="31"/>
      <c r="F54" s="30">
        <v>10</v>
      </c>
      <c r="G54" s="31">
        <v>18</v>
      </c>
      <c r="H54" s="31"/>
      <c r="I54" s="11">
        <f t="shared" si="0"/>
        <v>38</v>
      </c>
      <c r="J54" s="39"/>
      <c r="K54" s="39"/>
      <c r="L54" s="55">
        <f t="shared" si="1"/>
        <v>38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118</v>
      </c>
      <c r="C55" s="68" t="s">
        <v>119</v>
      </c>
      <c r="D55" s="29">
        <v>10</v>
      </c>
      <c r="E55" s="31"/>
      <c r="F55" s="30">
        <v>10</v>
      </c>
      <c r="G55" s="31">
        <v>0</v>
      </c>
      <c r="H55" s="31"/>
      <c r="I55" s="11">
        <f t="shared" si="0"/>
        <v>20</v>
      </c>
      <c r="J55" s="39"/>
      <c r="K55" s="39"/>
      <c r="L55" s="55">
        <f t="shared" si="1"/>
        <v>20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120</v>
      </c>
      <c r="C56" s="68" t="s">
        <v>121</v>
      </c>
      <c r="D56" s="29">
        <v>10</v>
      </c>
      <c r="E56" s="31"/>
      <c r="F56" s="30">
        <v>10</v>
      </c>
      <c r="G56" s="31">
        <v>16</v>
      </c>
      <c r="H56" s="31"/>
      <c r="I56" s="11">
        <f t="shared" si="0"/>
        <v>36</v>
      </c>
      <c r="J56" s="39"/>
      <c r="K56" s="39"/>
      <c r="L56" s="55">
        <f t="shared" si="1"/>
        <v>36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122</v>
      </c>
      <c r="C57" s="68" t="s">
        <v>123</v>
      </c>
      <c r="D57" s="29">
        <v>10</v>
      </c>
      <c r="E57" s="31"/>
      <c r="F57" s="30">
        <v>10</v>
      </c>
      <c r="G57" s="31">
        <v>16</v>
      </c>
      <c r="H57" s="31"/>
      <c r="I57" s="11">
        <f t="shared" si="0"/>
        <v>36</v>
      </c>
      <c r="J57" s="39"/>
      <c r="K57" s="39"/>
      <c r="L57" s="55">
        <f t="shared" si="1"/>
        <v>36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124</v>
      </c>
      <c r="C58" s="68" t="s">
        <v>125</v>
      </c>
      <c r="D58" s="29">
        <v>10</v>
      </c>
      <c r="E58" s="31"/>
      <c r="F58" s="30">
        <v>10</v>
      </c>
      <c r="G58" s="31">
        <v>16</v>
      </c>
      <c r="H58" s="31"/>
      <c r="I58" s="11">
        <f t="shared" si="0"/>
        <v>36</v>
      </c>
      <c r="J58" s="39"/>
      <c r="K58" s="39"/>
      <c r="L58" s="55">
        <f t="shared" si="1"/>
        <v>36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126</v>
      </c>
      <c r="C59" s="68" t="s">
        <v>127</v>
      </c>
      <c r="D59" s="29">
        <v>10</v>
      </c>
      <c r="E59" s="31"/>
      <c r="F59" s="30">
        <v>10</v>
      </c>
      <c r="G59" s="31">
        <v>14</v>
      </c>
      <c r="H59" s="31"/>
      <c r="I59" s="11">
        <f t="shared" si="0"/>
        <v>34</v>
      </c>
      <c r="J59" s="39"/>
      <c r="K59" s="39"/>
      <c r="L59" s="55">
        <f t="shared" si="1"/>
        <v>34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128</v>
      </c>
      <c r="C60" s="68" t="s">
        <v>129</v>
      </c>
      <c r="D60" s="29">
        <v>10</v>
      </c>
      <c r="E60" s="31"/>
      <c r="F60" s="30">
        <v>10</v>
      </c>
      <c r="G60" s="31">
        <v>0</v>
      </c>
      <c r="H60" s="31"/>
      <c r="I60" s="11">
        <f t="shared" si="0"/>
        <v>20</v>
      </c>
      <c r="J60" s="39"/>
      <c r="K60" s="39"/>
      <c r="L60" s="55">
        <f t="shared" si="1"/>
        <v>20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130</v>
      </c>
      <c r="C61" s="68" t="s">
        <v>131</v>
      </c>
      <c r="D61" s="29">
        <v>10</v>
      </c>
      <c r="E61" s="31"/>
      <c r="F61" s="30">
        <v>10</v>
      </c>
      <c r="G61" s="31">
        <v>18</v>
      </c>
      <c r="H61" s="31"/>
      <c r="I61" s="11">
        <f t="shared" si="0"/>
        <v>38</v>
      </c>
      <c r="J61" s="39"/>
      <c r="K61" s="39"/>
      <c r="L61" s="55">
        <f t="shared" si="1"/>
        <v>38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132</v>
      </c>
      <c r="C62" s="68" t="s">
        <v>133</v>
      </c>
      <c r="D62" s="29">
        <v>10</v>
      </c>
      <c r="E62" s="31"/>
      <c r="F62" s="30">
        <v>10</v>
      </c>
      <c r="G62" s="31">
        <v>14</v>
      </c>
      <c r="H62" s="31"/>
      <c r="I62" s="11">
        <f t="shared" si="0"/>
        <v>34</v>
      </c>
      <c r="J62" s="39"/>
      <c r="K62" s="39"/>
      <c r="L62" s="55">
        <f t="shared" si="1"/>
        <v>34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134</v>
      </c>
      <c r="C63" s="68" t="s">
        <v>135</v>
      </c>
      <c r="D63" s="29">
        <v>10</v>
      </c>
      <c r="E63" s="31"/>
      <c r="F63" s="30">
        <v>10</v>
      </c>
      <c r="G63" s="31">
        <v>20</v>
      </c>
      <c r="H63" s="31"/>
      <c r="I63" s="11">
        <f t="shared" si="0"/>
        <v>40</v>
      </c>
      <c r="J63" s="39"/>
      <c r="K63" s="39"/>
      <c r="L63" s="55">
        <f t="shared" si="1"/>
        <v>40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136</v>
      </c>
      <c r="C64" s="68" t="s">
        <v>137</v>
      </c>
      <c r="D64" s="29">
        <v>10</v>
      </c>
      <c r="E64" s="31"/>
      <c r="F64" s="30">
        <v>10</v>
      </c>
      <c r="G64" s="31">
        <v>16</v>
      </c>
      <c r="H64" s="31"/>
      <c r="I64" s="11">
        <f t="shared" si="0"/>
        <v>36</v>
      </c>
      <c r="J64" s="39"/>
      <c r="K64" s="39"/>
      <c r="L64" s="55">
        <f t="shared" si="1"/>
        <v>36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138</v>
      </c>
      <c r="C65" s="68" t="s">
        <v>139</v>
      </c>
      <c r="D65" s="29">
        <v>10</v>
      </c>
      <c r="E65" s="31"/>
      <c r="F65" s="30">
        <v>10</v>
      </c>
      <c r="G65" s="31">
        <v>18</v>
      </c>
      <c r="H65" s="31"/>
      <c r="I65" s="11">
        <f t="shared" si="0"/>
        <v>38</v>
      </c>
      <c r="J65" s="39"/>
      <c r="K65" s="39"/>
      <c r="L65" s="55">
        <f t="shared" si="1"/>
        <v>38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140</v>
      </c>
      <c r="C66" s="68" t="s">
        <v>141</v>
      </c>
      <c r="D66" s="29">
        <v>10</v>
      </c>
      <c r="E66" s="31"/>
      <c r="F66" s="30">
        <v>10</v>
      </c>
      <c r="G66" s="31">
        <v>18</v>
      </c>
      <c r="H66" s="31"/>
      <c r="I66" s="11">
        <f t="shared" si="0"/>
        <v>38</v>
      </c>
      <c r="J66" s="39"/>
      <c r="K66" s="39"/>
      <c r="L66" s="55">
        <f t="shared" si="1"/>
        <v>38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142</v>
      </c>
      <c r="C67" s="68" t="s">
        <v>143</v>
      </c>
      <c r="D67" s="29">
        <v>10</v>
      </c>
      <c r="E67" s="31"/>
      <c r="F67" s="30">
        <v>10</v>
      </c>
      <c r="G67" s="31">
        <v>18</v>
      </c>
      <c r="H67" s="31"/>
      <c r="I67" s="11">
        <f t="shared" si="0"/>
        <v>38</v>
      </c>
      <c r="J67" s="39"/>
      <c r="K67" s="39"/>
      <c r="L67" s="55">
        <f t="shared" si="1"/>
        <v>38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144</v>
      </c>
      <c r="C68" s="68" t="s">
        <v>145</v>
      </c>
      <c r="D68" s="29">
        <v>10</v>
      </c>
      <c r="E68" s="31"/>
      <c r="F68" s="30">
        <v>10</v>
      </c>
      <c r="G68" s="31">
        <v>18</v>
      </c>
      <c r="H68" s="31"/>
      <c r="I68" s="11">
        <f t="shared" si="0"/>
        <v>38</v>
      </c>
      <c r="J68" s="39"/>
      <c r="K68" s="39"/>
      <c r="L68" s="55">
        <f t="shared" si="1"/>
        <v>38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146</v>
      </c>
      <c r="C69" s="68" t="s">
        <v>147</v>
      </c>
      <c r="D69" s="29">
        <v>10</v>
      </c>
      <c r="E69" s="31"/>
      <c r="F69" s="30">
        <v>10</v>
      </c>
      <c r="G69" s="31">
        <v>18</v>
      </c>
      <c r="H69" s="31"/>
      <c r="I69" s="11">
        <f t="shared" si="0"/>
        <v>38</v>
      </c>
      <c r="J69" s="39"/>
      <c r="K69" s="39"/>
      <c r="L69" s="55">
        <f t="shared" si="1"/>
        <v>38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148</v>
      </c>
      <c r="C70" s="68" t="s">
        <v>149</v>
      </c>
      <c r="D70" s="31">
        <v>10</v>
      </c>
      <c r="E70" s="31"/>
      <c r="F70" s="30">
        <v>10</v>
      </c>
      <c r="G70" s="31">
        <v>18</v>
      </c>
      <c r="H70" s="31"/>
      <c r="I70" s="11">
        <f t="shared" si="0"/>
        <v>38</v>
      </c>
      <c r="J70" s="39"/>
      <c r="K70" s="39"/>
      <c r="L70" s="55">
        <f t="shared" si="1"/>
        <v>38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2024-12-26T13:12:50Z</dcterms:modified>
</cp:coreProperties>
</file>