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CAD0713-1FC7-4BD9-B3E6-0479DDF4888F}" xr6:coauthVersionLast="47" xr6:coauthVersionMax="47" xr10:uidLastSave="{00000000-0000-0000-0000-000000000000}"/>
  <bookViews>
    <workbookView xWindow="0" yWindow="0" windowWidth="28800" windowHeight="1218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9" i="1"/>
  <c r="L33" i="1"/>
  <c r="L37" i="1"/>
  <c r="L41" i="1"/>
  <c r="L45" i="1"/>
  <c r="L49" i="1"/>
  <c r="L53" i="1"/>
  <c r="L57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<sst xmlns="http://schemas.openxmlformats.org/spreadsheetml/2006/main" count="61" uniqueCount="61">
  <si>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</si>
  <si>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</si>
  <si>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</si>
  <si>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</si>
  <si>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21МБ2315 Здравствена нега у хирургији са основама хирургије</t>
  </si>
  <si>
    <t>Студијски програм:</t>
  </si>
  <si>
    <t>СТРУКОВНА МЕДИЦИНСКА СЕСТРА БАБИЦА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</si>
  <si>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</si>
  <si>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</si>
  <si>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</si>
  <si>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</si>
  <si>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</si>
  <si>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</si>
  <si>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</si>
  <si>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</si>
  <si>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</si>
  <si>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</si>
  <si>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</si>
  <si>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</si>
  <si>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</si>
  <si>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</si>
  <si>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</si>
  <si>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2021/5315-IV</t>
  </si>
  <si>
    <t>Радуновић Бојана</t>
  </si>
  <si>
    <t>2022/5595-IV</t>
  </si>
  <si>
    <t>Ивановић Сара</t>
  </si>
  <si>
    <t>2022/5600-IV</t>
  </si>
  <si>
    <t>Вукићевић Кристина</t>
  </si>
  <si>
    <t>2022/5836-IV</t>
  </si>
  <si>
    <t>Станковић Санела</t>
  </si>
  <si>
    <t>2022/5837-IV</t>
  </si>
  <si>
    <t>Узелац Теодора</t>
  </si>
  <si>
    <t>2023/5964-IV</t>
  </si>
  <si>
    <t>Јовановић Ксенија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</si>
  <si>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</si>
  <si>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</si>
  <si>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</si>
  <si>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</si>
  <si>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</si>
  <si>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</si>
  <si>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</si>
  <si>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</si>
  <si>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</si>
  <si>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</si>
  <si>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</si>
  <si>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</si>
  <si>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</si>
  <si>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</si>
  <si>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2023/6137-IV</t>
  </si>
  <si>
    <t>Банчић Марија</t>
  </si>
  <si>
    <t>2023/6210-IV</t>
  </si>
  <si>
    <t>Стајић Сашка</t>
  </si>
  <si>
    <t>2023/6218-IV</t>
  </si>
  <si>
    <t>Радић Александра</t>
  </si>
  <si>
    <t>СМСБ2319 Здравствена нега у хирургији</t>
  </si>
  <si>
    <t>2018/4047-IV</t>
  </si>
  <si>
    <t>Радисављевић Александра</t>
  </si>
  <si>
    <t>2020/4728-IV</t>
  </si>
  <si>
    <t>Марковић Милица</t>
  </si>
  <si>
    <t>2021/5439-IV</t>
  </si>
  <si>
    <t>Воротовић Виолета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</si>
</sst>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142" zoomScaleNormal="142" workbookViewId="0">
      <pane ySplit="6" topLeftCell="A10" activePane="bottomLeft" state="frozen"/>
      <selection pane="bottomLeft" activeCell="G17" sqref="G17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</v>
      </c>
      <c r="B2" s="82"/>
      <c r="C2" s="83"/>
      <c r="D2" s="26" t="s">
        <v>2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4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5</v>
      </c>
      <c r="B4" s="82"/>
      <c r="C4" s="82"/>
      <c r="D4" s="77" t="s">
        <v>6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7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8</v>
      </c>
      <c r="B6" s="18" t="s">
        <v>9</v>
      </c>
      <c r="C6" s="19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2" t="s">
        <v>15</v>
      </c>
      <c r="I6" s="51" t="s">
        <v>16</v>
      </c>
      <c r="J6" s="20" t="s">
        <v>17</v>
      </c>
      <c r="K6" s="21" t="s">
        <v>18</v>
      </c>
      <c r="L6" s="53" t="s">
        <v>19</v>
      </c>
      <c r="M6" s="41"/>
      <c r="N6" s="48" t="s">
        <v>20</v>
      </c>
      <c r="O6" s="22" t="s">
        <v>21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/>
      <c r="E7" s="29"/>
      <c r="F7" s="30"/>
      <c r="G7" s="29">
        <v>3</v>
      </c>
      <c r="H7" s="29"/>
      <c r="I7" s="9">
        <f>SUM(D7:H7)</f>
        <v>3</v>
      </c>
      <c r="J7" s="42"/>
      <c r="K7" s="42"/>
      <c r="L7" s="54">
        <f>SUM(I7,J7,K7)</f>
        <v>3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/>
      <c r="E8" s="31"/>
      <c r="F8" s="32"/>
      <c r="G8" s="31">
        <v>5</v>
      </c>
      <c r="H8" s="31"/>
      <c r="I8" s="11">
        <f t="shared" ref="I8:I71" si="0">SUM(D8:H8)</f>
        <v>5</v>
      </c>
      <c r="J8" s="39"/>
      <c r="K8" s="39"/>
      <c r="L8" s="55">
        <f t="shared" ref="L8:L71" si="1">SUM(I8,J8,K8)</f>
        <v>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/>
      <c r="E9" s="31"/>
      <c r="F9" s="32"/>
      <c r="G9" s="31">
        <v>5</v>
      </c>
      <c r="H9" s="31"/>
      <c r="I9" s="11">
        <f t="shared" si="0"/>
        <v>5</v>
      </c>
      <c r="J9" s="39"/>
      <c r="K9" s="39"/>
      <c r="L9" s="55">
        <f t="shared" si="1"/>
        <v>5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/>
      <c r="E10" s="33"/>
      <c r="F10" s="34"/>
      <c r="G10" s="33">
        <v>4</v>
      </c>
      <c r="H10" s="33"/>
      <c r="I10" s="11">
        <f t="shared" si="0"/>
        <v>4</v>
      </c>
      <c r="J10" s="40"/>
      <c r="K10" s="40"/>
      <c r="L10" s="55">
        <f t="shared" si="1"/>
        <v>4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/>
      <c r="E13" s="31"/>
      <c r="F13" s="32"/>
      <c r="G13" s="31">
        <v>4</v>
      </c>
      <c r="H13" s="31"/>
      <c r="I13" s="11">
        <f t="shared" si="0"/>
        <v>4</v>
      </c>
      <c r="J13" s="39"/>
      <c r="K13" s="39"/>
      <c r="L13" s="55">
        <f t="shared" si="1"/>
        <v>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/>
      <c r="E14" s="31"/>
      <c r="F14" s="32"/>
      <c r="G14" s="31">
        <v>8</v>
      </c>
      <c r="H14" s="31"/>
      <c r="I14" s="11">
        <f t="shared" si="0"/>
        <v>8</v>
      </c>
      <c r="J14" s="39"/>
      <c r="K14" s="39"/>
      <c r="L14" s="55">
        <f t="shared" si="1"/>
        <v>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/>
      <c r="E15" s="31"/>
      <c r="F15" s="32"/>
      <c r="G15" s="31">
        <v>4</v>
      </c>
      <c r="H15" s="31"/>
      <c r="I15" s="11">
        <f t="shared" si="0"/>
        <v>4</v>
      </c>
      <c r="J15" s="39"/>
      <c r="K15" s="39"/>
      <c r="L15" s="55">
        <f t="shared" si="1"/>
        <v>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/>
      <c r="E16" s="31"/>
      <c r="F16" s="32"/>
      <c r="G16" s="31">
        <v>9</v>
      </c>
      <c r="H16" s="31"/>
      <c r="I16" s="11">
        <f t="shared" si="0"/>
        <v>9</v>
      </c>
      <c r="J16" s="39"/>
      <c r="K16" s="39"/>
      <c r="L16" s="55">
        <f t="shared" si="1"/>
        <v>9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/>
      <c r="E17" s="31"/>
      <c r="F17" s="32"/>
      <c r="G17" s="31">
        <v>6</v>
      </c>
      <c r="H17" s="31"/>
      <c r="I17" s="11">
        <f t="shared" si="0"/>
        <v>6</v>
      </c>
      <c r="J17" s="39"/>
      <c r="K17" s="39"/>
      <c r="L17" s="55">
        <f t="shared" si="1"/>
        <v>6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/>
      <c r="E18" s="31"/>
      <c r="F18" s="32"/>
      <c r="G18" s="31">
        <v>7</v>
      </c>
      <c r="H18" s="31"/>
      <c r="I18" s="11">
        <f t="shared" si="0"/>
        <v>7</v>
      </c>
      <c r="J18" s="39"/>
      <c r="K18" s="39"/>
      <c r="L18" s="55">
        <f t="shared" si="1"/>
        <v>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/>
      <c r="E19" s="31"/>
      <c r="F19" s="32"/>
      <c r="G19" s="31">
        <v>5</v>
      </c>
      <c r="H19" s="31"/>
      <c r="I19" s="11">
        <f t="shared" si="0"/>
        <v>5</v>
      </c>
      <c r="J19" s="39"/>
      <c r="K19" s="39"/>
      <c r="L19" s="55">
        <f t="shared" si="1"/>
        <v>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/>
      <c r="E20" s="31"/>
      <c r="F20" s="32"/>
      <c r="G20" s="31">
        <v>6</v>
      </c>
      <c r="H20" s="31"/>
      <c r="I20" s="11">
        <f t="shared" si="0"/>
        <v>6</v>
      </c>
      <c r="J20" s="39"/>
      <c r="K20" s="39"/>
      <c r="L20" s="55">
        <f t="shared" si="1"/>
        <v>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/>
      <c r="E21" s="31"/>
      <c r="F21" s="32"/>
      <c r="G21" s="31">
        <v>5</v>
      </c>
      <c r="H21" s="31"/>
      <c r="I21" s="11">
        <f t="shared" si="0"/>
        <v>5</v>
      </c>
      <c r="J21" s="39"/>
      <c r="K21" s="39"/>
      <c r="L21" s="55">
        <f t="shared" si="1"/>
        <v>5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/>
      <c r="E22" s="31"/>
      <c r="F22" s="32"/>
      <c r="G22" s="31">
        <v>6</v>
      </c>
      <c r="H22" s="31"/>
      <c r="I22" s="11">
        <f t="shared" si="0"/>
        <v>6</v>
      </c>
      <c r="J22" s="39"/>
      <c r="K22" s="39"/>
      <c r="L22" s="55">
        <f t="shared" si="1"/>
        <v>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30" thickBot="1">
      <c r="A23" s="24">
        <v>17</v>
      </c>
      <c r="B23" s="71"/>
      <c r="C23" s="73" t="s">
        <v>54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55</v>
      </c>
      <c r="C24" s="72" t="s">
        <v>56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57</v>
      </c>
      <c r="C25" s="72" t="s">
        <v>58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59</v>
      </c>
      <c r="C26" s="72" t="s">
        <v>60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Donacija</dc:creator>
  <cp:keywords/>
  <dc:description/>
  <cp:lastModifiedBy/>
  <cp:revision/>
  <dcterms:created xsi:type="dcterms:W3CDTF">2012-05-10T08:39:06Z</dcterms:created>
  <dcterms:modified xsi:type="dcterms:W3CDTF">2024-12-23T14:09:49Z</dcterms:modified>
  <cp:category/>
  <cp:contentStatus/>
</cp:coreProperties>
</file>