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79AE267-F063-4C08-9443-4FD76547C43B}" xr6:coauthVersionLast="47" xr6:coauthVersionMax="47" xr10:uidLastSave="{00000000-0000-0000-0000-000000000000}"/>
  <bookViews>
    <workbookView xWindow="0" yWindow="0" windowWidth="28800" windowHeight="1218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 s="1"/>
  <c r="N267" i="1" s="1"/>
  <c r="I208" i="1"/>
  <c r="L208" i="1"/>
  <c r="N208" i="1" s="1"/>
  <c r="I209" i="1"/>
  <c r="L209" i="1" s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/>
  <c r="I124" i="1"/>
  <c r="L124" i="1" s="1"/>
  <c r="I125" i="1"/>
  <c r="L125" i="1"/>
  <c r="I126" i="1"/>
  <c r="L126" i="1" s="1"/>
  <c r="I127" i="1"/>
  <c r="L127" i="1"/>
  <c r="I128" i="1"/>
  <c r="L128" i="1" s="1"/>
  <c r="I129" i="1"/>
  <c r="L129" i="1"/>
  <c r="I130" i="1"/>
  <c r="L130" i="1" s="1"/>
  <c r="I131" i="1"/>
  <c r="L131" i="1"/>
  <c r="I132" i="1"/>
  <c r="L132" i="1" s="1"/>
  <c r="I133" i="1"/>
  <c r="L133" i="1"/>
  <c r="I134" i="1"/>
  <c r="L134" i="1" s="1"/>
  <c r="I135" i="1"/>
  <c r="L135" i="1"/>
  <c r="I136" i="1"/>
  <c r="L136" i="1" s="1"/>
  <c r="I137" i="1"/>
  <c r="L137" i="1"/>
  <c r="I138" i="1"/>
  <c r="L138" i="1" s="1"/>
  <c r="I139" i="1"/>
  <c r="L139" i="1"/>
  <c r="I140" i="1"/>
  <c r="L140" i="1" s="1"/>
  <c r="I141" i="1"/>
  <c r="L141" i="1"/>
  <c r="I142" i="1"/>
  <c r="L142" i="1" s="1"/>
  <c r="I143" i="1"/>
  <c r="L143" i="1"/>
  <c r="I144" i="1"/>
  <c r="L144" i="1" s="1"/>
  <c r="I145" i="1"/>
  <c r="L145" i="1"/>
  <c r="I146" i="1"/>
  <c r="L146" i="1" s="1"/>
  <c r="I147" i="1"/>
  <c r="L147" i="1"/>
  <c r="I148" i="1"/>
  <c r="L148" i="1" s="1"/>
  <c r="I149" i="1"/>
  <c r="L149" i="1"/>
  <c r="I150" i="1"/>
  <c r="L150" i="1" s="1"/>
  <c r="I151" i="1"/>
  <c r="L151" i="1"/>
  <c r="I152" i="1"/>
  <c r="L152" i="1" s="1"/>
  <c r="I153" i="1"/>
  <c r="L153" i="1"/>
  <c r="I154" i="1"/>
  <c r="L154" i="1" s="1"/>
  <c r="I155" i="1"/>
  <c r="L155" i="1"/>
  <c r="I156" i="1"/>
  <c r="L156" i="1" s="1"/>
  <c r="I157" i="1"/>
  <c r="L157" i="1"/>
  <c r="I158" i="1"/>
  <c r="L158" i="1" s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/>
  <c r="N163" i="1" s="1"/>
  <c r="I164" i="1"/>
  <c r="L164" i="1" s="1"/>
  <c r="N164" i="1" s="1"/>
  <c r="I165" i="1"/>
  <c r="L165" i="1"/>
  <c r="N165" i="1" s="1"/>
  <c r="I166" i="1"/>
  <c r="L166" i="1" s="1"/>
  <c r="N166" i="1" s="1"/>
  <c r="I167" i="1"/>
  <c r="L167" i="1"/>
  <c r="N167" i="1" s="1"/>
  <c r="I168" i="1"/>
  <c r="L168" i="1" s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/>
  <c r="N173" i="1" s="1"/>
  <c r="I174" i="1"/>
  <c r="L174" i="1" s="1"/>
  <c r="N174" i="1" s="1"/>
  <c r="I175" i="1"/>
  <c r="L175" i="1"/>
  <c r="N175" i="1" s="1"/>
  <c r="I176" i="1"/>
  <c r="L176" i="1" s="1"/>
  <c r="N176" i="1" s="1"/>
  <c r="I177" i="1"/>
  <c r="L177" i="1"/>
  <c r="N177" i="1" s="1"/>
  <c r="I178" i="1"/>
  <c r="L178" i="1" s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/>
  <c r="N183" i="1" s="1"/>
  <c r="I184" i="1"/>
  <c r="L184" i="1" s="1"/>
  <c r="N184" i="1" s="1"/>
  <c r="I185" i="1"/>
  <c r="L185" i="1"/>
  <c r="N185" i="1" s="1"/>
  <c r="I186" i="1"/>
  <c r="L186" i="1" s="1"/>
  <c r="N186" i="1" s="1"/>
  <c r="I187" i="1"/>
  <c r="L187" i="1"/>
  <c r="N187" i="1" s="1"/>
  <c r="I188" i="1"/>
  <c r="L188" i="1" s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/>
  <c r="N193" i="1" s="1"/>
  <c r="I194" i="1"/>
  <c r="L194" i="1" s="1"/>
  <c r="N194" i="1" s="1"/>
  <c r="I195" i="1"/>
  <c r="L195" i="1"/>
  <c r="N195" i="1" s="1"/>
  <c r="I196" i="1"/>
  <c r="L196" i="1" s="1"/>
  <c r="N196" i="1" s="1"/>
  <c r="I197" i="1"/>
  <c r="L197" i="1"/>
  <c r="N197" i="1" s="1"/>
  <c r="I198" i="1"/>
  <c r="L198" i="1" s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L39" i="1" s="1"/>
  <c r="I40" i="1"/>
  <c r="L40" i="1" s="1"/>
  <c r="N40" i="1" s="1"/>
  <c r="I41" i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L47" i="1" s="1"/>
  <c r="I48" i="1"/>
  <c r="L48" i="1" s="1"/>
  <c r="N48" i="1" s="1"/>
  <c r="I49" i="1"/>
  <c r="I50" i="1"/>
  <c r="L50" i="1" s="1"/>
  <c r="N50" i="1" s="1"/>
  <c r="I51" i="1"/>
  <c r="L51" i="1" s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L71" i="1" s="1"/>
  <c r="I72" i="1"/>
  <c r="L72" i="1" s="1"/>
  <c r="N72" i="1" s="1"/>
  <c r="I73" i="1"/>
  <c r="I74" i="1"/>
  <c r="L74" i="1" s="1"/>
  <c r="N74" i="1" s="1"/>
  <c r="I75" i="1"/>
  <c r="L75" i="1" s="1"/>
  <c r="I76" i="1"/>
  <c r="L76" i="1" s="1"/>
  <c r="N76" i="1" s="1"/>
  <c r="I77" i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L87" i="1" s="1"/>
  <c r="I88" i="1"/>
  <c r="L88" i="1" s="1"/>
  <c r="N88" i="1" s="1"/>
  <c r="I89" i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L111" i="1" s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I118" i="1"/>
  <c r="L118" i="1" s="1"/>
  <c r="N118" i="1" s="1"/>
  <c r="I119" i="1"/>
  <c r="L119" i="1" s="1"/>
  <c r="I120" i="1"/>
  <c r="L120" i="1" s="1"/>
  <c r="N120" i="1" s="1"/>
  <c r="I121" i="1"/>
  <c r="I122" i="1"/>
  <c r="L122" i="1" s="1"/>
  <c r="N122" i="1" s="1"/>
  <c r="L11" i="1"/>
  <c r="L16" i="1"/>
  <c r="L25" i="1"/>
  <c r="L29" i="1"/>
  <c r="L33" i="1"/>
  <c r="L37" i="1"/>
  <c r="L41" i="1"/>
  <c r="L45" i="1"/>
  <c r="L49" i="1"/>
  <c r="L53" i="1"/>
  <c r="L57" i="1"/>
  <c r="L61" i="1"/>
  <c r="L65" i="1"/>
  <c r="L69" i="1"/>
  <c r="L73" i="1"/>
  <c r="L77" i="1"/>
  <c r="L81" i="1"/>
  <c r="L85" i="1"/>
  <c r="L89" i="1"/>
  <c r="L93" i="1"/>
  <c r="L97" i="1"/>
  <c r="L101" i="1"/>
  <c r="L105" i="1"/>
  <c r="L109" i="1"/>
  <c r="L113" i="1"/>
  <c r="L117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<sst xmlns="http://schemas.openxmlformats.org/spreadsheetml/2006/main" count="61" uniqueCount="61">
  <si>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</si>
  <si>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</si>
  <si>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</si>
  <si>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</si>
  <si>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21МБ2315 Здравствена нега у хирургији са основама хирургије</t>
  </si>
  <si>
    <t>Студијски програм:</t>
  </si>
  <si>
    <t>СТРУКОВНА МЕДИЦИНСКА СЕСТРА БАБИЦА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</si>
  <si>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</si>
  <si>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</si>
  <si>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</si>
  <si>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</si>
  <si>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</si>
  <si>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</si>
  <si>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</si>
  <si>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</si>
  <si>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</si>
  <si>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</si>
  <si>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</si>
  <si>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</si>
  <si>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</si>
  <si>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</si>
  <si>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</si>
  <si>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2021/5315-IV</t>
  </si>
  <si>
    <t>Радуновић Бојана</t>
  </si>
  <si>
    <t>2022/5595-IV</t>
  </si>
  <si>
    <t>Ивановић Сара</t>
  </si>
  <si>
    <t>2022/5600-IV</t>
  </si>
  <si>
    <t>Вукићевић Кристина</t>
  </si>
  <si>
    <t>2022/5836-IV</t>
  </si>
  <si>
    <t>Станковић Санела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</si>
  <si>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</si>
  <si>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</si>
  <si>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</si>
  <si>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</si>
  <si>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</si>
  <si>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</si>
  <si>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</si>
  <si>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</si>
  <si>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</si>
  <si>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</si>
  <si>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</si>
  <si>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</si>
  <si>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</si>
  <si>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</si>
  <si>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</si>
  <si>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</si>
  <si>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</si>
  <si>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</si>
  <si>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</si>
  <si>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</si>
  <si>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</si>
  <si>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</si>
  <si>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</si>
  <si>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</si>
  <si>
    <t>СМСБ2319 Здравствена нега у хирургији</t>
  </si>
  <si>
    <t>2018/4047-IV</t>
  </si>
  <si>
    <t>Радисављевић Александра</t>
  </si>
  <si>
    <t>2020/4728-IV</t>
  </si>
  <si>
    <t>Марковић Милица</t>
  </si>
  <si>
    <t>2021/5439-IV</t>
  </si>
  <si>
    <t>Воротовић Виолета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</si>
</sst>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42" zoomScaleNormal="142" workbookViewId="0">
      <pane ySplit="6" topLeftCell="A7" activePane="bottomLeft" state="frozen"/>
      <selection pane="bottomLeft" activeCell="E22" sqref="E22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1"/>
    </row>
    <row r="2" spans="1:16" ht="26.25" customHeight="1" thickBot="1">
      <c r="A2" s="82" t="s">
        <v>1</v>
      </c>
      <c r="B2" s="82"/>
      <c r="C2" s="83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1" t="s">
        <v>3</v>
      </c>
      <c r="B3" s="82"/>
      <c r="C3" s="82"/>
      <c r="D3" s="77" t="s">
        <v>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1"/>
    </row>
    <row r="4" spans="1:16" ht="34.5" customHeight="1" thickBot="1">
      <c r="A4" s="81" t="s">
        <v>5</v>
      </c>
      <c r="B4" s="82"/>
      <c r="C4" s="82"/>
      <c r="D4" s="77" t="s">
        <v>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1"/>
    </row>
    <row r="5" spans="1:16" ht="34.5" customHeight="1" thickBot="1">
      <c r="A5" s="14"/>
      <c r="B5" s="15"/>
      <c r="C5" s="16"/>
      <c r="D5" s="74" t="s">
        <v>7</v>
      </c>
      <c r="E5" s="75"/>
      <c r="F5" s="75"/>
      <c r="G5" s="75"/>
      <c r="H5" s="76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8</v>
      </c>
      <c r="E7" s="29">
        <v>8</v>
      </c>
      <c r="F7" s="30">
        <v>10</v>
      </c>
      <c r="G7" s="29">
        <v>3</v>
      </c>
      <c r="H7" s="29"/>
      <c r="I7" s="9">
        <f>SUM(D7:H7)</f>
        <v>29</v>
      </c>
      <c r="J7" s="42"/>
      <c r="K7" s="42"/>
      <c r="L7" s="54">
        <f>SUM(I7,J7,K7)</f>
        <v>29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>
        <v>1</v>
      </c>
      <c r="E8" s="31"/>
      <c r="F8" s="32">
        <v>10</v>
      </c>
      <c r="G8" s="31">
        <v>5</v>
      </c>
      <c r="H8" s="31"/>
      <c r="I8" s="11">
        <f t="shared" ref="I8:I71" si="0">SUM(D8:H8)</f>
        <v>16</v>
      </c>
      <c r="J8" s="39"/>
      <c r="K8" s="39"/>
      <c r="L8" s="55">
        <f t="shared" ref="L8:L71" si="1">SUM(I8,J8,K8)</f>
        <v>16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>
        <v>1</v>
      </c>
      <c r="E9" s="31"/>
      <c r="F9" s="32">
        <v>10</v>
      </c>
      <c r="G9" s="31">
        <v>5</v>
      </c>
      <c r="H9" s="31"/>
      <c r="I9" s="11">
        <f t="shared" si="0"/>
        <v>16</v>
      </c>
      <c r="J9" s="39"/>
      <c r="K9" s="39"/>
      <c r="L9" s="55">
        <f t="shared" si="1"/>
        <v>16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0</v>
      </c>
      <c r="E10" s="33"/>
      <c r="F10" s="34">
        <v>10</v>
      </c>
      <c r="G10" s="33">
        <v>4</v>
      </c>
      <c r="H10" s="33"/>
      <c r="I10" s="11">
        <f t="shared" si="0"/>
        <v>14</v>
      </c>
      <c r="J10" s="40"/>
      <c r="K10" s="40"/>
      <c r="L10" s="55">
        <f t="shared" si="1"/>
        <v>14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4</v>
      </c>
      <c r="H13" s="31"/>
      <c r="I13" s="11">
        <f t="shared" si="0"/>
        <v>34</v>
      </c>
      <c r="J13" s="39"/>
      <c r="K13" s="39"/>
      <c r="L13" s="55">
        <f t="shared" si="1"/>
        <v>34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8</v>
      </c>
      <c r="H14" s="31"/>
      <c r="I14" s="11">
        <f t="shared" si="0"/>
        <v>38</v>
      </c>
      <c r="J14" s="39"/>
      <c r="K14" s="39"/>
      <c r="L14" s="55">
        <f t="shared" si="1"/>
        <v>38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4</v>
      </c>
      <c r="H15" s="31"/>
      <c r="I15" s="11">
        <f t="shared" si="0"/>
        <v>34</v>
      </c>
      <c r="J15" s="39"/>
      <c r="K15" s="39"/>
      <c r="L15" s="55">
        <f t="shared" si="1"/>
        <v>34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9</v>
      </c>
      <c r="H16" s="31"/>
      <c r="I16" s="11">
        <f t="shared" si="0"/>
        <v>39</v>
      </c>
      <c r="J16" s="39"/>
      <c r="K16" s="39"/>
      <c r="L16" s="55">
        <f t="shared" si="1"/>
        <v>39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10</v>
      </c>
      <c r="E17" s="31">
        <v>8</v>
      </c>
      <c r="F17" s="32">
        <v>10</v>
      </c>
      <c r="G17" s="31">
        <v>6</v>
      </c>
      <c r="H17" s="31"/>
      <c r="I17" s="11">
        <f t="shared" si="0"/>
        <v>34</v>
      </c>
      <c r="J17" s="39"/>
      <c r="K17" s="39"/>
      <c r="L17" s="55">
        <f t="shared" si="1"/>
        <v>34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9</v>
      </c>
      <c r="E18" s="31">
        <v>8</v>
      </c>
      <c r="F18" s="32">
        <v>10</v>
      </c>
      <c r="G18" s="31">
        <v>7</v>
      </c>
      <c r="H18" s="31"/>
      <c r="I18" s="11">
        <f t="shared" si="0"/>
        <v>34</v>
      </c>
      <c r="J18" s="39"/>
      <c r="K18" s="39"/>
      <c r="L18" s="55">
        <f t="shared" si="1"/>
        <v>34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>
        <v>5</v>
      </c>
      <c r="E19" s="31">
        <v>6</v>
      </c>
      <c r="F19" s="32">
        <v>10</v>
      </c>
      <c r="G19" s="31">
        <v>5</v>
      </c>
      <c r="H19" s="31"/>
      <c r="I19" s="11">
        <f t="shared" si="0"/>
        <v>26</v>
      </c>
      <c r="J19" s="39"/>
      <c r="K19" s="39"/>
      <c r="L19" s="55">
        <f t="shared" si="1"/>
        <v>26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>
        <v>5</v>
      </c>
      <c r="E20" s="31">
        <v>8</v>
      </c>
      <c r="F20" s="32">
        <v>10</v>
      </c>
      <c r="G20" s="31">
        <v>6</v>
      </c>
      <c r="H20" s="31"/>
      <c r="I20" s="11">
        <f t="shared" si="0"/>
        <v>29</v>
      </c>
      <c r="J20" s="39"/>
      <c r="K20" s="39"/>
      <c r="L20" s="55">
        <f t="shared" si="1"/>
        <v>29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5</v>
      </c>
      <c r="H21" s="31"/>
      <c r="I21" s="11">
        <f t="shared" si="0"/>
        <v>35</v>
      </c>
      <c r="J21" s="39"/>
      <c r="K21" s="39"/>
      <c r="L21" s="55">
        <f t="shared" si="1"/>
        <v>35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>
        <v>10</v>
      </c>
      <c r="E22" s="31">
        <v>8</v>
      </c>
      <c r="F22" s="32">
        <v>10</v>
      </c>
      <c r="G22" s="31">
        <v>6</v>
      </c>
      <c r="H22" s="31"/>
      <c r="I22" s="11">
        <f t="shared" si="0"/>
        <v>34</v>
      </c>
      <c r="J22" s="39"/>
      <c r="K22" s="39"/>
      <c r="L22" s="55">
        <f t="shared" si="1"/>
        <v>34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30" thickBot="1">
      <c r="A23" s="24">
        <v>17</v>
      </c>
      <c r="B23" s="71"/>
      <c r="C23" s="73" t="s">
        <v>54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55</v>
      </c>
      <c r="C24" s="72" t="s">
        <v>56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57</v>
      </c>
      <c r="C25" s="72" t="s">
        <v>58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59</v>
      </c>
      <c r="C26" s="72" t="s">
        <v>60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/>
  <cp:revision/>
  <dcterms:created xsi:type="dcterms:W3CDTF">2012-05-10T08:39:06Z</dcterms:created>
  <dcterms:modified xsi:type="dcterms:W3CDTF">2025-01-21T13:44:58Z</dcterms:modified>
  <cp:category/>
  <cp:contentStatus/>
</cp:coreProperties>
</file>