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051D047D-F530-4FD1-BEE1-DF055E4D67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37" i="1"/>
  <c r="L45" i="1"/>
  <c r="L53" i="1"/>
  <c r="L55" i="1"/>
  <c r="L61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<sst xmlns="http://schemas.openxmlformats.org/spreadsheetml/2006/main" count="222" uniqueCount="111">
  <si>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</si>
  <si>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</si>
  <si>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</si>
  <si>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</si>
  <si>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</si>
  <si>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</si>
  <si>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</si>
  <si>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</si>
  <si>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</si>
  <si>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</si>
  <si>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</si>
  <si>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</si>
  <si>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</si>
  <si>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</si>
  <si>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</si>
  <si>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</si>
  <si>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</si>
  <si>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</si>
  <si>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</si>
  <si>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</si>
  <si>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</si>
  <si>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24СФ1105 Ургентна стања</t>
  </si>
  <si>
    <t>2023/6177-II</t>
  </si>
  <si>
    <t>Тимотијевић Теодора</t>
  </si>
  <si>
    <t>2024/6230-II</t>
  </si>
  <si>
    <t>Милић Михаило</t>
  </si>
  <si>
    <t>2024/6241-II</t>
  </si>
  <si>
    <t>Димитријевић Тамара</t>
  </si>
  <si>
    <t>2024/6242-II</t>
  </si>
  <si>
    <t>Новаковић Илија</t>
  </si>
  <si>
    <t>2024/6258-II</t>
  </si>
  <si>
    <t>Миленковић Анастасија</t>
  </si>
  <si>
    <t>2024/6261-II</t>
  </si>
  <si>
    <t>Крстић Нађа</t>
  </si>
  <si>
    <t>2024/6265-II</t>
  </si>
  <si>
    <t>Павловић Јована</t>
  </si>
  <si>
    <t>2024/6280-II</t>
  </si>
  <si>
    <t>Мојсиловић Наташа</t>
  </si>
  <si>
    <t>2024/6283-II</t>
  </si>
  <si>
    <t>Обровић Уна</t>
  </si>
  <si>
    <t>2024/6288-II</t>
  </si>
  <si>
    <t>Јовановић Магдалена</t>
  </si>
  <si>
    <t>2024/6297-II</t>
  </si>
  <si>
    <t>Цветковић Дуња</t>
  </si>
  <si>
    <t>2024/6299-II</t>
  </si>
  <si>
    <t>Милосављевић Милица</t>
  </si>
  <si>
    <t>2024/6300-II</t>
  </si>
  <si>
    <t>Ивановић Сара</t>
  </si>
  <si>
    <t>2024/6312-II</t>
  </si>
  <si>
    <t>Прокић Кристина</t>
  </si>
  <si>
    <t>2024/6322-II</t>
  </si>
  <si>
    <t>Трокић Амела</t>
  </si>
  <si>
    <t>2024/6327-II</t>
  </si>
  <si>
    <t>Ивовић Милан</t>
  </si>
  <si>
    <t>2024/6361-II</t>
  </si>
  <si>
    <t>Станковић Душан</t>
  </si>
  <si>
    <t>2024/6368-II</t>
  </si>
  <si>
    <t>Петровић Артур</t>
  </si>
  <si>
    <t>2024/6369-II</t>
  </si>
  <si>
    <t>Милојевић Јована</t>
  </si>
  <si>
    <t>2024/6373-II</t>
  </si>
  <si>
    <t>Милчев Бранко</t>
  </si>
  <si>
    <t>2024/6396-II</t>
  </si>
  <si>
    <t>Милојевић Урош</t>
  </si>
  <si>
    <t>2024/6397-II</t>
  </si>
  <si>
    <t>Миладиновић Милош</t>
  </si>
  <si>
    <t>2024/6403-II</t>
  </si>
  <si>
    <t>Костић Марко</t>
  </si>
  <si>
    <t>2024/6410-II</t>
  </si>
  <si>
    <t>Обрадовић Ружица</t>
  </si>
  <si>
    <t>2024/6430-II</t>
  </si>
  <si>
    <t>Јончић Јована</t>
  </si>
  <si>
    <t>2024/6433-II</t>
  </si>
  <si>
    <t>Ћајић Немања</t>
  </si>
  <si>
    <t>2024/6450-II</t>
  </si>
  <si>
    <t>Лазић Сара</t>
  </si>
  <si>
    <t>2024/6462-II</t>
  </si>
  <si>
    <t>Милетић Лидија</t>
  </si>
  <si>
    <t>2024/6464-II</t>
  </si>
  <si>
    <t>Којић Јован</t>
  </si>
  <si>
    <t>2024/6471-II</t>
  </si>
  <si>
    <t>Мишић Милутин</t>
  </si>
  <si>
    <t>2024/6472-II</t>
  </si>
  <si>
    <t>Милојевић Андреа</t>
  </si>
  <si>
    <t>2024/6478-II</t>
  </si>
  <si>
    <t>Стевановска Теодора</t>
  </si>
  <si>
    <t>2024/6482-II</t>
  </si>
  <si>
    <t>Стоиљковић Анастасија</t>
  </si>
  <si>
    <t>2024/6486-II</t>
  </si>
  <si>
    <t>Васић Нина</t>
  </si>
  <si>
    <t>2024/6487-II</t>
  </si>
  <si>
    <t>Николић Лука</t>
  </si>
  <si>
    <t>2024/6491-II</t>
  </si>
  <si>
    <t>Ћирић Стефан</t>
  </si>
  <si>
    <t>2024/6499-II</t>
  </si>
  <si>
    <t>Стефановић Алекса</t>
  </si>
  <si>
    <t>2024/6502-II</t>
  </si>
  <si>
    <t>Пајић Ивона</t>
  </si>
  <si>
    <t>2024/6506-II</t>
  </si>
  <si>
    <t>Мирчић Михаило</t>
  </si>
  <si>
    <t>2024/6511-II</t>
  </si>
  <si>
    <t>Алексић Никола</t>
  </si>
  <si>
    <t>2024/6514-II</t>
  </si>
  <si>
    <t>Прокић Наталија</t>
  </si>
  <si>
    <t>2023/5890-II</t>
  </si>
  <si>
    <t>Војводановић Сара</t>
  </si>
  <si>
    <t>2023/6053-II</t>
  </si>
  <si>
    <t>Вељковић Матеја</t>
  </si>
  <si>
    <t>.</t>
  </si>
  <si>
    <t>Anastasija Milenković</t>
  </si>
  <si>
    <t>Milica Starovlah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</si>
</sst>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an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24" activePane="bottomLeft" state="frozen"/>
      <selection pane="bottomLeft" activeCell="D30" sqref="D30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4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4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4">
      <c r="A5" s="14" t="s">
        <v>108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24</v>
      </c>
      <c r="C8" s="72" t="s">
        <v>25</v>
      </c>
      <c r="D8" s="31">
        <v>20</v>
      </c>
      <c r="E8" s="31"/>
      <c r="F8" s="32">
        <v>8</v>
      </c>
      <c r="G8" s="31"/>
      <c r="H8" s="31">
        <v>14</v>
      </c>
      <c r="I8" s="11">
        <f t="shared" ref="I8:I71" si="0">SUM(D8:H8)</f>
        <v>42</v>
      </c>
      <c r="J8" s="39"/>
      <c r="K8" s="39"/>
      <c r="L8" s="55">
        <f t="shared" ref="L8:L71" si="1">SUM(I8,J8,K8)</f>
        <v>42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26</v>
      </c>
      <c r="C9" s="72" t="s">
        <v>27</v>
      </c>
      <c r="D9" s="31">
        <v>20</v>
      </c>
      <c r="E9" s="31"/>
      <c r="F9" s="32">
        <v>10</v>
      </c>
      <c r="G9" s="31"/>
      <c r="H9" s="31">
        <v>14</v>
      </c>
      <c r="I9" s="11">
        <f t="shared" si="0"/>
        <v>44</v>
      </c>
      <c r="J9" s="39"/>
      <c r="K9" s="39"/>
      <c r="L9" s="55">
        <f t="shared" si="1"/>
        <v>44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28</v>
      </c>
      <c r="C10" s="72" t="s">
        <v>29</v>
      </c>
      <c r="D10" s="31">
        <v>20</v>
      </c>
      <c r="E10" s="33"/>
      <c r="F10" s="34">
        <v>10</v>
      </c>
      <c r="G10" s="33"/>
      <c r="H10" s="33">
        <v>18</v>
      </c>
      <c r="I10" s="11">
        <f t="shared" si="0"/>
        <v>48</v>
      </c>
      <c r="J10" s="40"/>
      <c r="K10" s="40"/>
      <c r="L10" s="55">
        <f t="shared" si="1"/>
        <v>48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30</v>
      </c>
      <c r="C11" s="72" t="s">
        <v>31</v>
      </c>
      <c r="D11" s="31">
        <v>20</v>
      </c>
      <c r="E11" s="31"/>
      <c r="F11" s="32">
        <v>10</v>
      </c>
      <c r="G11" s="31"/>
      <c r="H11" s="31">
        <v>18</v>
      </c>
      <c r="I11" s="11">
        <f t="shared" si="0"/>
        <v>48</v>
      </c>
      <c r="J11" s="39"/>
      <c r="K11" s="39"/>
      <c r="L11" s="55">
        <f t="shared" si="1"/>
        <v>48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32</v>
      </c>
      <c r="C12" s="72" t="s">
        <v>33</v>
      </c>
      <c r="D12" s="31">
        <v>20</v>
      </c>
      <c r="E12" s="31"/>
      <c r="F12" s="32">
        <v>8</v>
      </c>
      <c r="G12" s="31"/>
      <c r="H12" s="31">
        <v>12</v>
      </c>
      <c r="I12" s="11">
        <f t="shared" si="0"/>
        <v>40</v>
      </c>
      <c r="J12" s="39"/>
      <c r="K12" s="39"/>
      <c r="L12" s="55">
        <f t="shared" si="1"/>
        <v>40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34</v>
      </c>
      <c r="C13" s="72" t="s">
        <v>35</v>
      </c>
      <c r="D13" s="31">
        <v>20</v>
      </c>
      <c r="E13" s="31"/>
      <c r="F13" s="32">
        <v>7</v>
      </c>
      <c r="G13" s="31"/>
      <c r="H13" s="31">
        <v>14</v>
      </c>
      <c r="I13" s="11">
        <f t="shared" si="0"/>
        <v>41</v>
      </c>
      <c r="J13" s="39"/>
      <c r="K13" s="39"/>
      <c r="L13" s="55">
        <f t="shared" si="1"/>
        <v>41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36</v>
      </c>
      <c r="C14" s="72" t="s">
        <v>37</v>
      </c>
      <c r="D14" s="31">
        <v>20</v>
      </c>
      <c r="E14" s="31"/>
      <c r="F14" s="32">
        <v>8</v>
      </c>
      <c r="G14" s="31"/>
      <c r="H14" s="31">
        <v>18</v>
      </c>
      <c r="I14" s="11">
        <f t="shared" si="0"/>
        <v>46</v>
      </c>
      <c r="J14" s="39"/>
      <c r="K14" s="39"/>
      <c r="L14" s="55">
        <f t="shared" si="1"/>
        <v>46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38</v>
      </c>
      <c r="C15" s="72" t="s">
        <v>39</v>
      </c>
      <c r="D15" s="31">
        <v>20</v>
      </c>
      <c r="E15" s="31"/>
      <c r="F15" s="32">
        <v>8</v>
      </c>
      <c r="G15" s="31"/>
      <c r="H15" s="31">
        <v>18</v>
      </c>
      <c r="I15" s="11">
        <f t="shared" si="0"/>
        <v>46</v>
      </c>
      <c r="J15" s="39"/>
      <c r="K15" s="39"/>
      <c r="L15" s="55">
        <f t="shared" si="1"/>
        <v>46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40</v>
      </c>
      <c r="C16" s="72" t="s">
        <v>41</v>
      </c>
      <c r="D16" s="31">
        <v>20</v>
      </c>
      <c r="E16" s="31"/>
      <c r="F16" s="32">
        <v>10</v>
      </c>
      <c r="G16" s="31"/>
      <c r="H16" s="31">
        <v>18</v>
      </c>
      <c r="I16" s="11">
        <f t="shared" si="0"/>
        <v>48</v>
      </c>
      <c r="J16" s="39"/>
      <c r="K16" s="39"/>
      <c r="L16" s="55">
        <f t="shared" si="1"/>
        <v>48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42</v>
      </c>
      <c r="C17" s="72" t="s">
        <v>43</v>
      </c>
      <c r="D17" s="31">
        <v>20</v>
      </c>
      <c r="E17" s="31"/>
      <c r="F17" s="32">
        <v>8</v>
      </c>
      <c r="G17" s="31"/>
      <c r="H17" s="31">
        <v>14</v>
      </c>
      <c r="I17" s="11">
        <f t="shared" si="0"/>
        <v>42</v>
      </c>
      <c r="J17" s="39"/>
      <c r="K17" s="39"/>
      <c r="L17" s="55">
        <f t="shared" si="1"/>
        <v>42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44</v>
      </c>
      <c r="C18" s="72" t="s">
        <v>45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46</v>
      </c>
      <c r="C19" s="72" t="s">
        <v>47</v>
      </c>
      <c r="D19" s="31">
        <v>20</v>
      </c>
      <c r="E19" s="31"/>
      <c r="F19" s="32">
        <v>8</v>
      </c>
      <c r="G19" s="31"/>
      <c r="H19" s="31">
        <v>18</v>
      </c>
      <c r="I19" s="11">
        <f t="shared" si="0"/>
        <v>46</v>
      </c>
      <c r="J19" s="39"/>
      <c r="K19" s="39"/>
      <c r="L19" s="55">
        <f t="shared" si="1"/>
        <v>46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 t="s">
        <v>48</v>
      </c>
      <c r="C20" s="72" t="s">
        <v>49</v>
      </c>
      <c r="D20" s="31">
        <v>20</v>
      </c>
      <c r="E20" s="31"/>
      <c r="F20" s="32">
        <v>8</v>
      </c>
      <c r="G20" s="31"/>
      <c r="H20" s="31">
        <v>16</v>
      </c>
      <c r="I20" s="11">
        <f t="shared" si="0"/>
        <v>44</v>
      </c>
      <c r="J20" s="39"/>
      <c r="K20" s="39"/>
      <c r="L20" s="55">
        <f t="shared" si="1"/>
        <v>44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 t="s">
        <v>50</v>
      </c>
      <c r="C21" s="72" t="s">
        <v>51</v>
      </c>
      <c r="D21" s="31">
        <v>20</v>
      </c>
      <c r="E21" s="31"/>
      <c r="F21" s="32">
        <v>8</v>
      </c>
      <c r="G21" s="31"/>
      <c r="H21" s="31">
        <v>16</v>
      </c>
      <c r="I21" s="11">
        <f t="shared" si="0"/>
        <v>44</v>
      </c>
      <c r="J21" s="39"/>
      <c r="K21" s="39"/>
      <c r="L21" s="55">
        <f t="shared" si="1"/>
        <v>44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 t="s">
        <v>52</v>
      </c>
      <c r="C22" s="72" t="s">
        <v>53</v>
      </c>
      <c r="D22" s="31">
        <v>20</v>
      </c>
      <c r="E22" s="31"/>
      <c r="F22" s="32">
        <v>7</v>
      </c>
      <c r="G22" s="31"/>
      <c r="H22" s="31"/>
      <c r="I22" s="11">
        <f t="shared" si="0"/>
        <v>27</v>
      </c>
      <c r="J22" s="39"/>
      <c r="K22" s="39"/>
      <c r="L22" s="55">
        <f t="shared" si="1"/>
        <v>27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 t="s">
        <v>54</v>
      </c>
      <c r="C23" s="72" t="s">
        <v>55</v>
      </c>
      <c r="D23" s="31">
        <v>20</v>
      </c>
      <c r="E23" s="31"/>
      <c r="F23" s="32">
        <v>7</v>
      </c>
      <c r="G23" s="31"/>
      <c r="H23" s="31">
        <v>20</v>
      </c>
      <c r="I23" s="11">
        <f t="shared" si="0"/>
        <v>47</v>
      </c>
      <c r="J23" s="39"/>
      <c r="K23" s="39"/>
      <c r="L23" s="55">
        <f t="shared" si="1"/>
        <v>47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 t="s">
        <v>56</v>
      </c>
      <c r="C24" s="72" t="s">
        <v>57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 t="s">
        <v>58</v>
      </c>
      <c r="C25" s="72" t="s">
        <v>59</v>
      </c>
      <c r="D25" s="31">
        <v>20</v>
      </c>
      <c r="E25" s="31"/>
      <c r="F25" s="32"/>
      <c r="G25" s="31"/>
      <c r="H25" s="31">
        <v>12</v>
      </c>
      <c r="I25" s="11">
        <f t="shared" si="0"/>
        <v>32</v>
      </c>
      <c r="J25" s="39"/>
      <c r="K25" s="39"/>
      <c r="L25" s="55">
        <f t="shared" si="1"/>
        <v>32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 t="s">
        <v>60</v>
      </c>
      <c r="C26" s="72" t="s">
        <v>61</v>
      </c>
      <c r="D26" s="31">
        <v>20</v>
      </c>
      <c r="E26" s="31"/>
      <c r="F26" s="32"/>
      <c r="G26" s="31"/>
      <c r="H26" s="31">
        <v>16</v>
      </c>
      <c r="I26" s="11">
        <f t="shared" si="0"/>
        <v>36</v>
      </c>
      <c r="J26" s="39"/>
      <c r="K26" s="39"/>
      <c r="L26" s="55">
        <f t="shared" si="1"/>
        <v>36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 t="s">
        <v>62</v>
      </c>
      <c r="C27" s="72" t="s">
        <v>63</v>
      </c>
      <c r="D27" s="31">
        <v>20</v>
      </c>
      <c r="E27" s="31"/>
      <c r="F27" s="32">
        <v>8</v>
      </c>
      <c r="G27" s="31"/>
      <c r="H27" s="31">
        <v>18</v>
      </c>
      <c r="I27" s="11">
        <f t="shared" si="0"/>
        <v>46</v>
      </c>
      <c r="J27" s="39"/>
      <c r="K27" s="39"/>
      <c r="L27" s="55">
        <f t="shared" si="1"/>
        <v>46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 t="s">
        <v>64</v>
      </c>
      <c r="C28" s="72" t="s">
        <v>65</v>
      </c>
      <c r="D28" s="31">
        <v>20</v>
      </c>
      <c r="E28" s="31"/>
      <c r="F28" s="32"/>
      <c r="G28" s="31"/>
      <c r="H28" s="31"/>
      <c r="I28" s="11">
        <f t="shared" si="0"/>
        <v>20</v>
      </c>
      <c r="J28" s="39"/>
      <c r="K28" s="39"/>
      <c r="L28" s="55">
        <f t="shared" si="1"/>
        <v>20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 t="s">
        <v>66</v>
      </c>
      <c r="C29" s="72" t="s">
        <v>67</v>
      </c>
      <c r="D29" s="31">
        <v>20</v>
      </c>
      <c r="E29" s="31"/>
      <c r="F29" s="32">
        <v>8</v>
      </c>
      <c r="G29" s="31"/>
      <c r="H29" s="31">
        <v>14</v>
      </c>
      <c r="I29" s="11">
        <f>SUM(D29:H29)</f>
        <v>42</v>
      </c>
      <c r="J29" s="39"/>
      <c r="K29" s="39"/>
      <c r="L29" s="55">
        <f t="shared" si="1"/>
        <v>42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 t="s">
        <v>68</v>
      </c>
      <c r="C30" s="72" t="s">
        <v>69</v>
      </c>
      <c r="D30" s="2">
        <v>20</v>
      </c>
      <c r="E30" s="31"/>
      <c r="F30" s="32">
        <v>8</v>
      </c>
      <c r="G30" s="31"/>
      <c r="H30" s="31"/>
      <c r="I30" s="11">
        <f t="shared" si="0"/>
        <v>28</v>
      </c>
      <c r="J30" s="39"/>
      <c r="K30" s="39"/>
      <c r="L30" s="55">
        <f t="shared" si="1"/>
        <v>28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 t="s">
        <v>70</v>
      </c>
      <c r="C31" s="72" t="s">
        <v>71</v>
      </c>
      <c r="D31" s="31">
        <v>20</v>
      </c>
      <c r="E31" s="31"/>
      <c r="F31" s="32">
        <v>8</v>
      </c>
      <c r="G31" s="31"/>
      <c r="H31" s="31">
        <v>18</v>
      </c>
      <c r="I31" s="11">
        <f t="shared" si="0"/>
        <v>46</v>
      </c>
      <c r="J31" s="39"/>
      <c r="K31" s="39"/>
      <c r="L31" s="55">
        <f t="shared" si="1"/>
        <v>46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 t="s">
        <v>72</v>
      </c>
      <c r="C32" s="72" t="s">
        <v>73</v>
      </c>
      <c r="D32" s="31">
        <v>20</v>
      </c>
      <c r="E32" s="31"/>
      <c r="F32" s="32">
        <v>9</v>
      </c>
      <c r="G32" s="31"/>
      <c r="H32" s="31">
        <v>16</v>
      </c>
      <c r="I32" s="11">
        <f t="shared" si="0"/>
        <v>45</v>
      </c>
      <c r="J32" s="39"/>
      <c r="K32" s="39"/>
      <c r="L32" s="55">
        <f t="shared" si="1"/>
        <v>45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 t="s">
        <v>74</v>
      </c>
      <c r="C33" s="72" t="s">
        <v>75</v>
      </c>
      <c r="D33" s="31">
        <v>20</v>
      </c>
      <c r="E33" s="31"/>
      <c r="F33" s="32">
        <v>7</v>
      </c>
      <c r="G33" s="31"/>
      <c r="H33" s="31">
        <v>16</v>
      </c>
      <c r="I33" s="11">
        <f t="shared" si="0"/>
        <v>43</v>
      </c>
      <c r="J33" s="39"/>
      <c r="K33" s="39"/>
      <c r="L33" s="55">
        <f t="shared" si="1"/>
        <v>43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 t="s">
        <v>76</v>
      </c>
      <c r="C34" s="72" t="s">
        <v>77</v>
      </c>
      <c r="D34" s="31">
        <v>20</v>
      </c>
      <c r="E34" s="31"/>
      <c r="F34" s="32">
        <v>7</v>
      </c>
      <c r="G34" s="31"/>
      <c r="H34" s="31">
        <v>16</v>
      </c>
      <c r="I34" s="11">
        <f t="shared" si="0"/>
        <v>43</v>
      </c>
      <c r="J34" s="39"/>
      <c r="K34" s="39"/>
      <c r="L34" s="55">
        <f t="shared" si="1"/>
        <v>43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 t="s">
        <v>78</v>
      </c>
      <c r="C35" s="72" t="s">
        <v>79</v>
      </c>
      <c r="D35" s="31">
        <v>20</v>
      </c>
      <c r="E35" s="31"/>
      <c r="F35" s="32">
        <v>8</v>
      </c>
      <c r="G35" s="31"/>
      <c r="H35" s="31">
        <v>18</v>
      </c>
      <c r="I35" s="11">
        <f t="shared" si="0"/>
        <v>46</v>
      </c>
      <c r="J35" s="39"/>
      <c r="K35" s="39"/>
      <c r="L35" s="55">
        <f t="shared" si="1"/>
        <v>46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 t="s">
        <v>80</v>
      </c>
      <c r="C36" s="72" t="s">
        <v>81</v>
      </c>
      <c r="D36" s="31">
        <v>20</v>
      </c>
      <c r="E36" s="31"/>
      <c r="F36" s="32">
        <v>8</v>
      </c>
      <c r="G36" s="31"/>
      <c r="H36" s="31">
        <v>16</v>
      </c>
      <c r="I36" s="11">
        <f t="shared" si="0"/>
        <v>44</v>
      </c>
      <c r="J36" s="39"/>
      <c r="K36" s="39"/>
      <c r="L36" s="55">
        <f t="shared" si="1"/>
        <v>44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 t="s">
        <v>82</v>
      </c>
      <c r="C37" s="72" t="s">
        <v>83</v>
      </c>
      <c r="D37" s="31">
        <v>20</v>
      </c>
      <c r="E37" s="31"/>
      <c r="F37" s="32">
        <v>9</v>
      </c>
      <c r="G37" s="31"/>
      <c r="H37" s="31">
        <v>12</v>
      </c>
      <c r="I37" s="11">
        <f t="shared" si="0"/>
        <v>41</v>
      </c>
      <c r="J37" s="39"/>
      <c r="K37" s="39"/>
      <c r="L37" s="55">
        <f t="shared" si="1"/>
        <v>41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 t="s">
        <v>84</v>
      </c>
      <c r="C38" s="68" t="s">
        <v>85</v>
      </c>
      <c r="D38" s="31">
        <v>20</v>
      </c>
      <c r="E38" s="31"/>
      <c r="F38" s="32">
        <v>9</v>
      </c>
      <c r="G38" s="31"/>
      <c r="H38" s="31">
        <v>18</v>
      </c>
      <c r="I38" s="11">
        <f t="shared" si="0"/>
        <v>47</v>
      </c>
      <c r="J38" s="39"/>
      <c r="K38" s="39"/>
      <c r="L38" s="55">
        <f t="shared" si="1"/>
        <v>47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 t="s">
        <v>86</v>
      </c>
      <c r="C39" s="68" t="s">
        <v>87</v>
      </c>
      <c r="D39" s="31">
        <v>20</v>
      </c>
      <c r="E39" s="31"/>
      <c r="F39" s="32"/>
      <c r="G39" s="31"/>
      <c r="H39" s="31">
        <v>12</v>
      </c>
      <c r="I39" s="11">
        <f t="shared" si="0"/>
        <v>32</v>
      </c>
      <c r="J39" s="39"/>
      <c r="K39" s="39"/>
      <c r="L39" s="55">
        <f t="shared" si="1"/>
        <v>32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 t="s">
        <v>88</v>
      </c>
      <c r="C40" s="68" t="s">
        <v>89</v>
      </c>
      <c r="D40" s="31">
        <v>20</v>
      </c>
      <c r="E40" s="31"/>
      <c r="F40" s="32">
        <v>9</v>
      </c>
      <c r="G40" s="31"/>
      <c r="H40" s="31">
        <v>14</v>
      </c>
      <c r="I40" s="11">
        <f t="shared" si="0"/>
        <v>43</v>
      </c>
      <c r="J40" s="39"/>
      <c r="K40" s="39"/>
      <c r="L40" s="55">
        <f t="shared" si="1"/>
        <v>43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 t="s">
        <v>90</v>
      </c>
      <c r="C41" s="68" t="s">
        <v>91</v>
      </c>
      <c r="D41" s="31">
        <v>20</v>
      </c>
      <c r="E41" s="31"/>
      <c r="F41" s="32">
        <v>8</v>
      </c>
      <c r="G41" s="31"/>
      <c r="H41" s="31">
        <v>18</v>
      </c>
      <c r="I41" s="11">
        <f t="shared" si="0"/>
        <v>46</v>
      </c>
      <c r="J41" s="39"/>
      <c r="K41" s="39"/>
      <c r="L41" s="55">
        <f t="shared" si="1"/>
        <v>46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 t="s">
        <v>92</v>
      </c>
      <c r="C42" s="68" t="s">
        <v>93</v>
      </c>
      <c r="D42" s="31">
        <v>20</v>
      </c>
      <c r="E42" s="31"/>
      <c r="F42" s="32"/>
      <c r="G42" s="31"/>
      <c r="H42" s="31">
        <v>14</v>
      </c>
      <c r="I42" s="11">
        <f t="shared" si="0"/>
        <v>34</v>
      </c>
      <c r="J42" s="39"/>
      <c r="K42" s="39"/>
      <c r="L42" s="55">
        <f t="shared" si="1"/>
        <v>34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 t="s">
        <v>94</v>
      </c>
      <c r="C43" s="68" t="s">
        <v>95</v>
      </c>
      <c r="D43" s="31">
        <v>20</v>
      </c>
      <c r="E43" s="31"/>
      <c r="F43" s="32">
        <v>10</v>
      </c>
      <c r="G43" s="31"/>
      <c r="H43" s="31">
        <v>16</v>
      </c>
      <c r="I43" s="11">
        <f t="shared" si="0"/>
        <v>46</v>
      </c>
      <c r="J43" s="39"/>
      <c r="K43" s="39"/>
      <c r="L43" s="55">
        <f t="shared" si="1"/>
        <v>46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 t="s">
        <v>96</v>
      </c>
      <c r="C44" s="68" t="s">
        <v>97</v>
      </c>
      <c r="D44" s="31">
        <v>20</v>
      </c>
      <c r="E44" s="31"/>
      <c r="F44" s="32">
        <v>10</v>
      </c>
      <c r="G44" s="31"/>
      <c r="H44" s="31">
        <v>18</v>
      </c>
      <c r="I44" s="11">
        <f t="shared" si="0"/>
        <v>48</v>
      </c>
      <c r="J44" s="39"/>
      <c r="K44" s="39"/>
      <c r="L44" s="55">
        <f t="shared" si="1"/>
        <v>48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 t="s">
        <v>98</v>
      </c>
      <c r="C45" s="68" t="s">
        <v>99</v>
      </c>
      <c r="D45" s="31">
        <v>20</v>
      </c>
      <c r="E45" s="31"/>
      <c r="F45" s="32">
        <v>8</v>
      </c>
      <c r="G45" s="31"/>
      <c r="H45" s="31">
        <v>14</v>
      </c>
      <c r="I45" s="11">
        <f t="shared" si="0"/>
        <v>42</v>
      </c>
      <c r="J45" s="39"/>
      <c r="K45" s="39"/>
      <c r="L45" s="55">
        <f t="shared" si="1"/>
        <v>42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 t="s">
        <v>100</v>
      </c>
      <c r="C46" s="68" t="s">
        <v>101</v>
      </c>
      <c r="D46" s="31">
        <v>20</v>
      </c>
      <c r="E46" s="31"/>
      <c r="F46" s="32"/>
      <c r="G46" s="31"/>
      <c r="H46" s="31">
        <v>18</v>
      </c>
      <c r="I46" s="11">
        <f t="shared" si="0"/>
        <v>38</v>
      </c>
      <c r="J46" s="39"/>
      <c r="K46" s="39"/>
      <c r="L46" s="55">
        <f t="shared" si="1"/>
        <v>38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 t="s">
        <v>102</v>
      </c>
      <c r="C47" s="68" t="s">
        <v>103</v>
      </c>
      <c r="D47" s="31">
        <v>20</v>
      </c>
      <c r="E47" s="31"/>
      <c r="F47" s="32">
        <v>10</v>
      </c>
      <c r="G47" s="31"/>
      <c r="H47" s="31">
        <v>12</v>
      </c>
      <c r="I47" s="11">
        <f t="shared" si="0"/>
        <v>42</v>
      </c>
      <c r="J47" s="39"/>
      <c r="K47" s="39"/>
      <c r="L47" s="55">
        <f t="shared" si="1"/>
        <v>42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 t="s">
        <v>104</v>
      </c>
      <c r="C48" s="68" t="s">
        <v>105</v>
      </c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 t="s">
        <v>106</v>
      </c>
      <c r="C49" s="68" t="s">
        <v>107</v>
      </c>
      <c r="D49" s="31">
        <v>20</v>
      </c>
      <c r="E49" s="31"/>
      <c r="F49" s="32"/>
      <c r="G49" s="31"/>
      <c r="H49" s="31"/>
      <c r="I49" s="11">
        <f t="shared" si="0"/>
        <v>20</v>
      </c>
      <c r="J49" s="39"/>
      <c r="K49" s="39"/>
      <c r="L49" s="55">
        <f t="shared" si="1"/>
        <v>20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>
        <v>6298</v>
      </c>
      <c r="C50" s="68" t="s">
        <v>109</v>
      </c>
      <c r="D50" s="31">
        <v>20</v>
      </c>
      <c r="E50" s="31"/>
      <c r="F50" s="32"/>
      <c r="G50" s="31"/>
      <c r="H50" s="31">
        <v>18</v>
      </c>
      <c r="I50" s="11">
        <f t="shared" si="0"/>
        <v>38</v>
      </c>
      <c r="J50" s="39"/>
      <c r="K50" s="39"/>
      <c r="L50" s="55">
        <f t="shared" si="1"/>
        <v>38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>
        <v>6527</v>
      </c>
      <c r="C51" s="68" t="s">
        <v>110</v>
      </c>
      <c r="D51" s="31">
        <v>20</v>
      </c>
      <c r="E51" s="31"/>
      <c r="F51" s="32">
        <v>7</v>
      </c>
      <c r="G51" s="31"/>
      <c r="H51" s="31">
        <v>16</v>
      </c>
      <c r="I51" s="11">
        <f t="shared" si="0"/>
        <v>43</v>
      </c>
      <c r="J51" s="39"/>
      <c r="K51" s="39"/>
      <c r="L51" s="55">
        <f t="shared" si="1"/>
        <v>43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Поени</vt:lpstr>
      <vt:lpstr>Поени!Oblast_štampanja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Milan Stankovic</cp:lastModifiedBy>
  <cp:lastPrinted>2013-06-04T07:15:43Z</cp:lastPrinted>
  <dcterms:created xsi:type="dcterms:W3CDTF">2012-05-10T08:39:06Z</dcterms:created>
  <dcterms:modified xsi:type="dcterms:W3CDTF">2025-01-29T17:47:38Z</dcterms:modified>
</cp:coreProperties>
</file>