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50" yWindow="435" windowWidth="10770" windowHeight="1104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 s="1"/>
  <c r="I124"/>
  <c r="L124" s="1"/>
  <c r="I125"/>
  <c r="L125"/>
  <c r="I126"/>
  <c r="L126"/>
  <c r="I127"/>
  <c r="L127" s="1"/>
  <c r="I128"/>
  <c r="L128" s="1"/>
  <c r="I129"/>
  <c r="L129" s="1"/>
  <c r="I130"/>
  <c r="L130" s="1"/>
  <c r="I131"/>
  <c r="L131" s="1"/>
  <c r="I132"/>
  <c r="L132" s="1"/>
  <c r="I133"/>
  <c r="L133" s="1"/>
  <c r="I134"/>
  <c r="L134" s="1"/>
  <c r="I135"/>
  <c r="L135" s="1"/>
  <c r="I136"/>
  <c r="L136" s="1"/>
  <c r="I137"/>
  <c r="L137" s="1"/>
  <c r="I138"/>
  <c r="L138" s="1"/>
  <c r="I139"/>
  <c r="L139" s="1"/>
  <c r="I140"/>
  <c r="L140" s="1"/>
  <c r="I141"/>
  <c r="L141"/>
  <c r="I142"/>
  <c r="L142"/>
  <c r="I143"/>
  <c r="L143" s="1"/>
  <c r="I144"/>
  <c r="L144" s="1"/>
  <c r="I145"/>
  <c r="L145"/>
  <c r="I146"/>
  <c r="L146" s="1"/>
  <c r="I147"/>
  <c r="L147" s="1"/>
  <c r="I148"/>
  <c r="L148" s="1"/>
  <c r="I149"/>
  <c r="L149" s="1"/>
  <c r="I150"/>
  <c r="L150" s="1"/>
  <c r="I151"/>
  <c r="L151" s="1"/>
  <c r="I152"/>
  <c r="L152" s="1"/>
  <c r="I153"/>
  <c r="L153" s="1"/>
  <c r="I154"/>
  <c r="L154" s="1"/>
  <c r="I155"/>
  <c r="L155" s="1"/>
  <c r="I156"/>
  <c r="L156" s="1"/>
  <c r="I157"/>
  <c r="L157" s="1"/>
  <c r="I158"/>
  <c r="L158" s="1"/>
  <c r="I159"/>
  <c r="L159" s="1"/>
  <c r="I160"/>
  <c r="L160"/>
  <c r="N160" s="1"/>
  <c r="I161"/>
  <c r="L161" s="1"/>
  <c r="N161" s="1"/>
  <c r="I162"/>
  <c r="L162"/>
  <c r="N162" s="1"/>
  <c r="I163"/>
  <c r="L163" s="1"/>
  <c r="N163" s="1"/>
  <c r="I164"/>
  <c r="L164" s="1"/>
  <c r="N164" s="1"/>
  <c r="I165"/>
  <c r="L165"/>
  <c r="N165" s="1"/>
  <c r="I166"/>
  <c r="L166" s="1"/>
  <c r="N166" s="1"/>
  <c r="I167"/>
  <c r="L167" s="1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L63" s="1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L85" s="1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L93" s="1"/>
  <c r="I94"/>
  <c r="L94" s="1"/>
  <c r="N94" s="1"/>
  <c r="I95"/>
  <c r="L95" s="1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L103" s="1"/>
  <c r="I104"/>
  <c r="L104" s="1"/>
  <c r="N104" s="1"/>
  <c r="I105"/>
  <c r="L105" s="1"/>
  <c r="I106"/>
  <c r="L106" s="1"/>
  <c r="N106" s="1"/>
  <c r="I107"/>
  <c r="I108"/>
  <c r="L108" s="1"/>
  <c r="N108" s="1"/>
  <c r="I109"/>
  <c r="L109" s="1"/>
  <c r="I110"/>
  <c r="L110" s="1"/>
  <c r="N110" s="1"/>
  <c r="I111"/>
  <c r="L111" s="1"/>
  <c r="I112"/>
  <c r="L112" s="1"/>
  <c r="N112" s="1"/>
  <c r="I113"/>
  <c r="L113" s="1"/>
  <c r="I114"/>
  <c r="L114" s="1"/>
  <c r="N114" s="1"/>
  <c r="I115"/>
  <c r="I116"/>
  <c r="L116" s="1"/>
  <c r="N116" s="1"/>
  <c r="I117"/>
  <c r="I118"/>
  <c r="L118" s="1"/>
  <c r="N118" s="1"/>
  <c r="I119"/>
  <c r="L119" s="1"/>
  <c r="I120"/>
  <c r="L120" s="1"/>
  <c r="N120" s="1"/>
  <c r="I121"/>
  <c r="I122"/>
  <c r="L122" s="1"/>
  <c r="N122" s="1"/>
  <c r="L11"/>
  <c r="L1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5"/>
  <c r="L67"/>
  <c r="L69"/>
  <c r="L71"/>
  <c r="L73"/>
  <c r="L75"/>
  <c r="L77"/>
  <c r="L79"/>
  <c r="L81"/>
  <c r="L83"/>
  <c r="L87"/>
  <c r="L89"/>
  <c r="L91"/>
  <c r="L97"/>
  <c r="L99"/>
  <c r="L101"/>
  <c r="L107"/>
  <c r="L115"/>
  <c r="L117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<sst xmlns="http://schemas.openxmlformats.org/spreadsheetml/2006/main" count="348" uniqueCount="341">
  <si>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</si>
  <si>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</si>
  <si>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</si>
  <si>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</si>
  <si>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</si>
  <si>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</si>
  <si>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</si>
  <si>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</si>
  <si>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</si>
  <si>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</si>
  <si>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</si>
  <si>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</si>
  <si>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</si>
  <si>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</si>
  <si>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</si>
  <si>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</si>
  <si>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</si>
  <si>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</si>
  <si>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</si>
  <si>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</si>
  <si>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</si>
  <si>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19СМ2426 Здравствена нега у интерној медицини</t>
  </si>
  <si>
    <t>2020/4984-I</t>
  </si>
  <si>
    <t>Голубовић Лазар</t>
  </si>
  <si>
    <t>2020/4991-I</t>
  </si>
  <si>
    <t>Величковић Милица</t>
  </si>
  <si>
    <t>2020/5004-I</t>
  </si>
  <si>
    <t>Ангеловски Вељко</t>
  </si>
  <si>
    <t>2020/5011-I</t>
  </si>
  <si>
    <t>Сеновић Драгана</t>
  </si>
  <si>
    <t>2020/5015-I</t>
  </si>
  <si>
    <t>Сентић Јована</t>
  </si>
  <si>
    <t>2021/5044-I</t>
  </si>
  <si>
    <t>Вулић Мина</t>
  </si>
  <si>
    <t>2021/5048-I</t>
  </si>
  <si>
    <t>Тодоровић Милица</t>
  </si>
  <si>
    <t>2021/5053-I</t>
  </si>
  <si>
    <t>Милановић Тијана</t>
  </si>
  <si>
    <t>2021/5055-I</t>
  </si>
  <si>
    <t>Ђокић Петар</t>
  </si>
  <si>
    <t>2021/5058-I</t>
  </si>
  <si>
    <t>Станковић Петар</t>
  </si>
  <si>
    <t>2021/5075-I</t>
  </si>
  <si>
    <t>Траиловић Ђорђе</t>
  </si>
  <si>
    <t>2021/5092-I</t>
  </si>
  <si>
    <t>Јовић Димитрије</t>
  </si>
  <si>
    <t>2021/5101-I</t>
  </si>
  <si>
    <t>Митић Јулија</t>
  </si>
  <si>
    <t>2021/5163-I</t>
  </si>
  <si>
    <t>Стојковић Анастасија</t>
  </si>
  <si>
    <t>2021/5167-I</t>
  </si>
  <si>
    <t>Митић Јована</t>
  </si>
  <si>
    <t>2021/5181-I</t>
  </si>
  <si>
    <t>Злонога Анђела</t>
  </si>
  <si>
    <t>2021/5182-I</t>
  </si>
  <si>
    <t>Војиновић Јована</t>
  </si>
  <si>
    <t>2021/5197-I</t>
  </si>
  <si>
    <t>Гочанин Тамара</t>
  </si>
  <si>
    <t>2021/5206-I</t>
  </si>
  <si>
    <t>Николић Вања</t>
  </si>
  <si>
    <t>2021/5236-I</t>
  </si>
  <si>
    <t>Вулићевић Исидора</t>
  </si>
  <si>
    <t>2021/5250-I</t>
  </si>
  <si>
    <t>Аврамовић Емилија</t>
  </si>
  <si>
    <t>2021/5251-I</t>
  </si>
  <si>
    <t>Костић Милица</t>
  </si>
  <si>
    <t>2021/5256-I</t>
  </si>
  <si>
    <t>Ристић Милош</t>
  </si>
  <si>
    <t>2021/5264-I</t>
  </si>
  <si>
    <t>Топаловић Моника</t>
  </si>
  <si>
    <t>2021/5271-I</t>
  </si>
  <si>
    <t>Михајловић Миљана</t>
  </si>
  <si>
    <t>2021/5285-I</t>
  </si>
  <si>
    <t>Марковић Јована</t>
  </si>
  <si>
    <t>2021/5302-I</t>
  </si>
  <si>
    <t>Ђокић Марко</t>
  </si>
  <si>
    <t>2021/5333-I</t>
  </si>
  <si>
    <t>Коцић Исидора</t>
  </si>
  <si>
    <t>2021/5349-I</t>
  </si>
  <si>
    <t>Мијајловић Сара</t>
  </si>
  <si>
    <t>2021/5354-I</t>
  </si>
  <si>
    <t>Николић Катарина</t>
  </si>
  <si>
    <t>2021/5362-I</t>
  </si>
  <si>
    <t>Митић Настасија</t>
  </si>
  <si>
    <t>2021/5373-I</t>
  </si>
  <si>
    <t>Весић Ирина</t>
  </si>
  <si>
    <t>2021/5395-I</t>
  </si>
  <si>
    <t>Рашић Наташа</t>
  </si>
  <si>
    <t>2021/5416-I</t>
  </si>
  <si>
    <t>Ћирић Александра</t>
  </si>
  <si>
    <t>2021/5420-I</t>
  </si>
  <si>
    <t>Костић-Стаменковић Сашка</t>
  </si>
  <si>
    <t>2021/5421-I</t>
  </si>
  <si>
    <t>Ганић Никола</t>
  </si>
  <si>
    <t>2021/5432-I</t>
  </si>
  <si>
    <t>Бучукаревић Невена</t>
  </si>
  <si>
    <t>2022/5466-I</t>
  </si>
  <si>
    <t>Радојевић Душица</t>
  </si>
  <si>
    <t>2022/5469-I</t>
  </si>
  <si>
    <t>Крстић Димитрије</t>
  </si>
  <si>
    <t>2022/5470-I</t>
  </si>
  <si>
    <t>Васић Лука</t>
  </si>
  <si>
    <t>2022/5502-I</t>
  </si>
  <si>
    <t>Радивојевић Јелена</t>
  </si>
  <si>
    <t>2022/5520-I</t>
  </si>
  <si>
    <t>Савић Анастасија</t>
  </si>
  <si>
    <t>2022/5526-I</t>
  </si>
  <si>
    <t>Милосављевић Вања</t>
  </si>
  <si>
    <t>2022/5529-I</t>
  </si>
  <si>
    <t>Станисављевић Бојана</t>
  </si>
  <si>
    <t>2022/5530-I</t>
  </si>
  <si>
    <t>Стојадиновић Милица</t>
  </si>
  <si>
    <t>2022/5537-I</t>
  </si>
  <si>
    <t>Петровић Јелена</t>
  </si>
  <si>
    <t>2022/5564-I</t>
  </si>
  <si>
    <t>Крстић Обрад</t>
  </si>
  <si>
    <t>2022/5573-I</t>
  </si>
  <si>
    <t>Остојић Милош</t>
  </si>
  <si>
    <t>2022/5578-I</t>
  </si>
  <si>
    <t>Марковић Хелена</t>
  </si>
  <si>
    <t>2022/5618-I</t>
  </si>
  <si>
    <t>Шеговић Милица</t>
  </si>
  <si>
    <t>2022/5627-I</t>
  </si>
  <si>
    <t>Томић Вељко</t>
  </si>
  <si>
    <t>2022/5631-I</t>
  </si>
  <si>
    <t>Милетић Марија</t>
  </si>
  <si>
    <t>2022/5647-I</t>
  </si>
  <si>
    <t>Ристић Алекса</t>
  </si>
  <si>
    <t>2022/5651-I</t>
  </si>
  <si>
    <t>Радивојевић Милица</t>
  </si>
  <si>
    <t>2022/5666-I</t>
  </si>
  <si>
    <t>Ивковић Никола</t>
  </si>
  <si>
    <t>2022/5688-I</t>
  </si>
  <si>
    <t>Јоргонић Златица</t>
  </si>
  <si>
    <t>2022/5705-I</t>
  </si>
  <si>
    <t>Стојановић Анастасија</t>
  </si>
  <si>
    <t>2022/5719-I</t>
  </si>
  <si>
    <t>Јовић Александар</t>
  </si>
  <si>
    <t>2022/5739-I</t>
  </si>
  <si>
    <t>Савић Никола</t>
  </si>
  <si>
    <t>2022/5740-I</t>
  </si>
  <si>
    <t>Трајковић Карађорђе</t>
  </si>
  <si>
    <t>2022/5746-I</t>
  </si>
  <si>
    <t>Живановић Александар</t>
  </si>
  <si>
    <t>2022/5761-I</t>
  </si>
  <si>
    <t>Голубовић Милош</t>
  </si>
  <si>
    <t>2022/5763-I</t>
  </si>
  <si>
    <t>Марјановић Стефан</t>
  </si>
  <si>
    <t>2022/5764-I</t>
  </si>
  <si>
    <t>Марјановић Марија</t>
  </si>
  <si>
    <t>2022/5769-I</t>
  </si>
  <si>
    <t>Миливојевић Ђорђе</t>
  </si>
  <si>
    <t>2022/5774-I</t>
  </si>
  <si>
    <t>Станковић Марина</t>
  </si>
  <si>
    <t>2022/5776-I</t>
  </si>
  <si>
    <t>Младеновић Филип</t>
  </si>
  <si>
    <t>2022/5777-I</t>
  </si>
  <si>
    <t>2022/5778-I</t>
  </si>
  <si>
    <t>Станковић Ружица</t>
  </si>
  <si>
    <t>2022/5782-I</t>
  </si>
  <si>
    <t>Ђорђевић Ђорђе</t>
  </si>
  <si>
    <t>2022/5818-I</t>
  </si>
  <si>
    <t>Достанић Анђела</t>
  </si>
  <si>
    <t>2022/5829-I</t>
  </si>
  <si>
    <t>Миљковић Вук</t>
  </si>
  <si>
    <t>2022/5840-I</t>
  </si>
  <si>
    <t>Ивковић Миодраг</t>
  </si>
  <si>
    <t>2023/5859-I</t>
  </si>
  <si>
    <t>Будимски Нађа</t>
  </si>
  <si>
    <t>2023/5860-I</t>
  </si>
  <si>
    <t>Симић Тина</t>
  </si>
  <si>
    <t>2023/5867-I</t>
  </si>
  <si>
    <t>Ташковић Наталија</t>
  </si>
  <si>
    <t>2023/5874-I</t>
  </si>
  <si>
    <t>Гошић Јана</t>
  </si>
  <si>
    <t>2023/5875-I</t>
  </si>
  <si>
    <t>Леповић Марија</t>
  </si>
  <si>
    <t>2023/5877-I</t>
  </si>
  <si>
    <t>Петковић Тамара</t>
  </si>
  <si>
    <t>2023/5892-I</t>
  </si>
  <si>
    <t>Марјановић Александра</t>
  </si>
  <si>
    <t>2023/5909-I</t>
  </si>
  <si>
    <t>Ђуричић Милица</t>
  </si>
  <si>
    <t>2023/5910-I</t>
  </si>
  <si>
    <t>Петровић Сташа</t>
  </si>
  <si>
    <t>2023/5911-I</t>
  </si>
  <si>
    <t>Стојановић Марина</t>
  </si>
  <si>
    <t>2023/5914-I</t>
  </si>
  <si>
    <t>Милошевић Виктор</t>
  </si>
  <si>
    <t>2023/5916-I</t>
  </si>
  <si>
    <t>Обрадовић Тамара</t>
  </si>
  <si>
    <t>2023/5928-I</t>
  </si>
  <si>
    <t>Костадиновић Ана</t>
  </si>
  <si>
    <t>2023/5935-I</t>
  </si>
  <si>
    <t>Петровић Виолета</t>
  </si>
  <si>
    <t>2023/5938-I</t>
  </si>
  <si>
    <t>Кађолас Константин</t>
  </si>
  <si>
    <t>2023/5952-I</t>
  </si>
  <si>
    <t>Димитријевић Софија</t>
  </si>
  <si>
    <t>2023/5975-I</t>
  </si>
  <si>
    <t>Николић Сара</t>
  </si>
  <si>
    <t>2023/5981-I</t>
  </si>
  <si>
    <t>Цакић Андриана</t>
  </si>
  <si>
    <t>2023/5987-I</t>
  </si>
  <si>
    <t>Милосављевић Урош</t>
  </si>
  <si>
    <t>2023/5989-I</t>
  </si>
  <si>
    <t>Кнежевић Анамарија</t>
  </si>
  <si>
    <t>2023/5990-I</t>
  </si>
  <si>
    <t>Кирицић Бојана</t>
  </si>
  <si>
    <t>2023/5992-I</t>
  </si>
  <si>
    <t>Иванишевић Нађа</t>
  </si>
  <si>
    <t>2023/5994-I</t>
  </si>
  <si>
    <t>Цветковић Марија</t>
  </si>
  <si>
    <t>2023/6000-I</t>
  </si>
  <si>
    <t>Ђорђевић Ања</t>
  </si>
  <si>
    <t>2023/6001-I</t>
  </si>
  <si>
    <t>Дијаматовић Марина</t>
  </si>
  <si>
    <t>2023/6003-I</t>
  </si>
  <si>
    <t>Ракић Марко</t>
  </si>
  <si>
    <t>2023/6005-I</t>
  </si>
  <si>
    <t>Станковић Милица</t>
  </si>
  <si>
    <t>2023/6007-I</t>
  </si>
  <si>
    <t>Ђорђевић Дамјан</t>
  </si>
  <si>
    <t>2023/6009-I</t>
  </si>
  <si>
    <t>Марковић Анастасија</t>
  </si>
  <si>
    <t>2023/6010-I</t>
  </si>
  <si>
    <t>Поповић Анастасија</t>
  </si>
  <si>
    <t>2023/6020-I</t>
  </si>
  <si>
    <t>Николић Анастасија</t>
  </si>
  <si>
    <t>2023/6029-I</t>
  </si>
  <si>
    <t>Медић Катарина</t>
  </si>
  <si>
    <t>2023/6044-I</t>
  </si>
  <si>
    <t>Радаковић Мина</t>
  </si>
  <si>
    <t>2023/6045-I</t>
  </si>
  <si>
    <t>Ћирић Гавриловић Даница</t>
  </si>
  <si>
    <t>2023/6046-I</t>
  </si>
  <si>
    <t>Бркић Сара</t>
  </si>
  <si>
    <t>2023/6048-I</t>
  </si>
  <si>
    <t>Митић Никола</t>
  </si>
  <si>
    <t>2023/6051-I</t>
  </si>
  <si>
    <t>Лепојевић Наталија</t>
  </si>
  <si>
    <t>2023/6052-I</t>
  </si>
  <si>
    <t>Станисављевић Анђела</t>
  </si>
  <si>
    <t>2023/6061-I</t>
  </si>
  <si>
    <t>Филиповић Тијана</t>
  </si>
  <si>
    <t>2023/6062-I</t>
  </si>
  <si>
    <t>Цветковић Елена</t>
  </si>
  <si>
    <t>2023/6064-I</t>
  </si>
  <si>
    <t>Адамовић Јована</t>
  </si>
  <si>
    <t>2023/6066-I</t>
  </si>
  <si>
    <t>Трајковић Христина</t>
  </si>
  <si>
    <t>2023/6072-I</t>
  </si>
  <si>
    <t>Милић Андреа</t>
  </si>
  <si>
    <t>2023/6077-I</t>
  </si>
  <si>
    <t>2023/6080-I</t>
  </si>
  <si>
    <t>Китановић Јелена</t>
  </si>
  <si>
    <t>2023/6098-I</t>
  </si>
  <si>
    <t>Николић Ивана</t>
  </si>
  <si>
    <t>2023/6113-I</t>
  </si>
  <si>
    <t>Станисављевић Теодора</t>
  </si>
  <si>
    <t>2023/6114-I</t>
  </si>
  <si>
    <t>Станковић Душица</t>
  </si>
  <si>
    <t>2023/6116-I</t>
  </si>
  <si>
    <t>Никодијевић Соња</t>
  </si>
  <si>
    <t>2023/6119-I</t>
  </si>
  <si>
    <t>Савић Слађана</t>
  </si>
  <si>
    <t>2023/6120-I</t>
  </si>
  <si>
    <t>Арсић Бојана</t>
  </si>
  <si>
    <t>2023/6128-I</t>
  </si>
  <si>
    <t>Петровић Мина</t>
  </si>
  <si>
    <t>2023/6130-I</t>
  </si>
  <si>
    <t>Поповић Наталија</t>
  </si>
  <si>
    <t>2023/6131-I</t>
  </si>
  <si>
    <t>Микић Ања</t>
  </si>
  <si>
    <t>2023/6138-I</t>
  </si>
  <si>
    <t>Томовић Јелена</t>
  </si>
  <si>
    <t>2023/6140-I</t>
  </si>
  <si>
    <t>Јовановић Љиљана</t>
  </si>
  <si>
    <t>2023/6158-I</t>
  </si>
  <si>
    <t>Ђокић Јована</t>
  </si>
  <si>
    <t>2023/6162-I</t>
  </si>
  <si>
    <t>Драгомировић Марта</t>
  </si>
  <si>
    <t>2023/6166-I</t>
  </si>
  <si>
    <t>Ерић Петар</t>
  </si>
  <si>
    <t>2023/6167-I</t>
  </si>
  <si>
    <t>Васић Анастасија</t>
  </si>
  <si>
    <t>2023/6168-I</t>
  </si>
  <si>
    <t>Мирковић Кристина</t>
  </si>
  <si>
    <t>2023/6172-I</t>
  </si>
  <si>
    <t>Јанковић Катарина</t>
  </si>
  <si>
    <t>2023/6173-I</t>
  </si>
  <si>
    <t>Вељић Дуња</t>
  </si>
  <si>
    <t>2023/6180-I</t>
  </si>
  <si>
    <t>Дабић Јелена</t>
  </si>
  <si>
    <t>2023/6181-I</t>
  </si>
  <si>
    <t>Марковић Сара</t>
  </si>
  <si>
    <t>2023/6182-I</t>
  </si>
  <si>
    <t>Маричић Милица</t>
  </si>
  <si>
    <t>2023/6183-I</t>
  </si>
  <si>
    <t>Ђорђевић Јована</t>
  </si>
  <si>
    <t>2023/6185-I</t>
  </si>
  <si>
    <t>Столић Никола</t>
  </si>
  <si>
    <t>2023/6200-I</t>
  </si>
  <si>
    <t>Трајковић Снежана</t>
  </si>
  <si>
    <t>2023/6203-I</t>
  </si>
  <si>
    <t>Јанковић Ива</t>
  </si>
  <si>
    <t>2023/6204-I</t>
  </si>
  <si>
    <t>Јовановић Андријана</t>
  </si>
  <si>
    <t>2023/6205-I</t>
  </si>
  <si>
    <t>Вучковић Јелена</t>
  </si>
  <si>
    <t>2023/6206-I</t>
  </si>
  <si>
    <t>Станишковић Анђела</t>
  </si>
  <si>
    <t>2023/6211-I</t>
  </si>
  <si>
    <t>Бакић Јелена</t>
  </si>
  <si>
    <t>2023/6212-I</t>
  </si>
  <si>
    <t>Костић Гордана</t>
  </si>
  <si>
    <t>2023/6213-I</t>
  </si>
  <si>
    <t>Цветковић Јелена</t>
  </si>
  <si>
    <t>2023/6217-I</t>
  </si>
  <si>
    <t>Мирковић Милица</t>
  </si>
  <si>
    <t>2023/6219-I</t>
  </si>
  <si>
    <t>Јовановић Исидора</t>
  </si>
  <si>
    <t>2023/6220-I</t>
  </si>
  <si>
    <t>Рошковић Лазар</t>
  </si>
  <si>
    <t>2023/6221-I</t>
  </si>
  <si>
    <t>2023/6222-I</t>
  </si>
  <si>
    <t>Милошевић Милена</t>
  </si>
  <si>
    <t>2023/6223-I</t>
  </si>
  <si>
    <t>Ћирић Теодора</t>
  </si>
  <si>
    <t>СМС2415 Здравствена нега у интерној медицини 1</t>
  </si>
  <si>
    <t>2016/2134-I</t>
  </si>
  <si>
    <t>Јовановић Тамара</t>
  </si>
  <si>
    <t>2017/3216-I</t>
  </si>
  <si>
    <t>Цветковић Филип</t>
  </si>
  <si>
    <t>2018/3691-I</t>
  </si>
  <si>
    <t>Рајковић Јована</t>
  </si>
  <si>
    <t>2019/4373-I</t>
  </si>
  <si>
    <t>Поповић Коста</t>
  </si>
  <si>
    <t>2019/4495-I</t>
  </si>
  <si>
    <t>Јанцић Драгана</t>
  </si>
  <si>
    <t>prenešen ispit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</si>
</sst>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horizontal="left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7" activePane="bottomLeft" state="frozen"/>
      <selection pane="bottomLeft" activeCell="H168" sqref="H168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9</v>
      </c>
      <c r="G7" s="29">
        <v>1</v>
      </c>
      <c r="H7" s="29"/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8</v>
      </c>
      <c r="G8" s="31">
        <v>2</v>
      </c>
      <c r="H8" s="31"/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7</v>
      </c>
      <c r="E9" s="31">
        <v>8</v>
      </c>
      <c r="F9" s="32">
        <v>7</v>
      </c>
      <c r="G9" s="31">
        <v>8</v>
      </c>
      <c r="H9" s="31"/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8</v>
      </c>
      <c r="E10" s="33">
        <v>12</v>
      </c>
      <c r="F10" s="34">
        <v>10</v>
      </c>
      <c r="G10" s="33">
        <v>0</v>
      </c>
      <c r="H10" s="33"/>
      <c r="I10" s="11">
        <f t="shared" si="0"/>
        <v>30</v>
      </c>
      <c r="J10" s="40"/>
      <c r="K10" s="40"/>
      <c r="L10" s="55">
        <f t="shared" si="1"/>
        <v>30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7</v>
      </c>
      <c r="E11" s="31">
        <v>8</v>
      </c>
      <c r="F11" s="32">
        <v>7</v>
      </c>
      <c r="G11" s="31">
        <v>8</v>
      </c>
      <c r="H11" s="31"/>
      <c r="I11" s="11">
        <f t="shared" si="0"/>
        <v>30</v>
      </c>
      <c r="J11" s="39"/>
      <c r="K11" s="39"/>
      <c r="L11" s="55">
        <f t="shared" si="1"/>
        <v>30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13</v>
      </c>
      <c r="E12" s="31">
        <v>15</v>
      </c>
      <c r="F12" s="32">
        <v>9</v>
      </c>
      <c r="G12" s="31">
        <v>5</v>
      </c>
      <c r="H12" s="31"/>
      <c r="I12" s="11">
        <f t="shared" si="0"/>
        <v>42</v>
      </c>
      <c r="J12" s="39"/>
      <c r="K12" s="39"/>
      <c r="L12" s="55">
        <f t="shared" si="1"/>
        <v>42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</v>
      </c>
      <c r="E13" s="31">
        <v>15</v>
      </c>
      <c r="F13" s="32">
        <v>10</v>
      </c>
      <c r="G13" s="31">
        <v>4</v>
      </c>
      <c r="H13" s="31"/>
      <c r="I13" s="11">
        <f t="shared" si="0"/>
        <v>30</v>
      </c>
      <c r="J13" s="39"/>
      <c r="K13" s="39"/>
      <c r="L13" s="55">
        <f t="shared" si="1"/>
        <v>30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15</v>
      </c>
      <c r="E14" s="31">
        <v>15</v>
      </c>
      <c r="F14" s="32">
        <v>10</v>
      </c>
      <c r="G14" s="31">
        <v>9</v>
      </c>
      <c r="H14" s="31"/>
      <c r="I14" s="11">
        <f t="shared" si="0"/>
        <v>49</v>
      </c>
      <c r="J14" s="39"/>
      <c r="K14" s="39"/>
      <c r="L14" s="55">
        <f t="shared" si="1"/>
        <v>49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1</v>
      </c>
      <c r="E15" s="31">
        <v>15</v>
      </c>
      <c r="F15" s="32">
        <v>10</v>
      </c>
      <c r="G15" s="31">
        <v>4</v>
      </c>
      <c r="H15" s="31"/>
      <c r="I15" s="11">
        <f t="shared" si="0"/>
        <v>30</v>
      </c>
      <c r="J15" s="39"/>
      <c r="K15" s="39"/>
      <c r="L15" s="55">
        <f t="shared" si="1"/>
        <v>30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13</v>
      </c>
      <c r="E16" s="31">
        <v>15</v>
      </c>
      <c r="F16" s="32">
        <v>10</v>
      </c>
      <c r="G16" s="31">
        <v>6</v>
      </c>
      <c r="H16" s="31"/>
      <c r="I16" s="11">
        <f t="shared" si="0"/>
        <v>44</v>
      </c>
      <c r="J16" s="39"/>
      <c r="K16" s="39"/>
      <c r="L16" s="55">
        <f t="shared" si="1"/>
        <v>44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13</v>
      </c>
      <c r="E17" s="31">
        <v>15</v>
      </c>
      <c r="F17" s="32">
        <v>10</v>
      </c>
      <c r="G17" s="31">
        <v>3</v>
      </c>
      <c r="H17" s="31"/>
      <c r="I17" s="11">
        <f t="shared" si="0"/>
        <v>41</v>
      </c>
      <c r="J17" s="39"/>
      <c r="K17" s="39"/>
      <c r="L17" s="55">
        <f t="shared" si="1"/>
        <v>41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1</v>
      </c>
      <c r="E18" s="31">
        <v>15</v>
      </c>
      <c r="F18" s="32">
        <v>10</v>
      </c>
      <c r="G18" s="31">
        <v>4</v>
      </c>
      <c r="H18" s="31"/>
      <c r="I18" s="11">
        <f t="shared" si="0"/>
        <v>30</v>
      </c>
      <c r="J18" s="39"/>
      <c r="K18" s="39"/>
      <c r="L18" s="55">
        <f t="shared" si="1"/>
        <v>30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>
        <v>13</v>
      </c>
      <c r="E19" s="31">
        <v>15</v>
      </c>
      <c r="F19" s="32">
        <v>9</v>
      </c>
      <c r="G19" s="31">
        <v>3</v>
      </c>
      <c r="H19" s="31"/>
      <c r="I19" s="11">
        <f t="shared" si="0"/>
        <v>40</v>
      </c>
      <c r="J19" s="39"/>
      <c r="K19" s="39"/>
      <c r="L19" s="55">
        <f t="shared" si="1"/>
        <v>40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13</v>
      </c>
      <c r="E20" s="31">
        <v>15</v>
      </c>
      <c r="F20" s="32">
        <v>9</v>
      </c>
      <c r="G20" s="31">
        <v>0</v>
      </c>
      <c r="H20" s="31"/>
      <c r="I20" s="11">
        <f t="shared" si="0"/>
        <v>37</v>
      </c>
      <c r="J20" s="39"/>
      <c r="K20" s="39"/>
      <c r="L20" s="55">
        <f t="shared" si="1"/>
        <v>37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>
        <v>0</v>
      </c>
      <c r="E21" s="31">
        <v>15</v>
      </c>
      <c r="F21" s="32">
        <v>9</v>
      </c>
      <c r="G21" s="31">
        <v>6</v>
      </c>
      <c r="H21" s="31"/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15</v>
      </c>
      <c r="E22" s="31">
        <v>0</v>
      </c>
      <c r="F22" s="32">
        <v>0</v>
      </c>
      <c r="G22" s="31">
        <v>8</v>
      </c>
      <c r="H22" s="31"/>
      <c r="I22" s="11">
        <f t="shared" si="0"/>
        <v>23</v>
      </c>
      <c r="J22" s="39"/>
      <c r="K22" s="39"/>
      <c r="L22" s="55">
        <f t="shared" si="1"/>
        <v>23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>
        <v>15</v>
      </c>
      <c r="E23" s="31">
        <v>0</v>
      </c>
      <c r="F23" s="32">
        <v>0</v>
      </c>
      <c r="G23" s="31">
        <v>6</v>
      </c>
      <c r="H23" s="31"/>
      <c r="I23" s="11">
        <f t="shared" si="0"/>
        <v>21</v>
      </c>
      <c r="J23" s="39"/>
      <c r="K23" s="39"/>
      <c r="L23" s="55">
        <f t="shared" si="1"/>
        <v>21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>
        <v>15</v>
      </c>
      <c r="E24" s="31">
        <v>15</v>
      </c>
      <c r="F24" s="32">
        <v>9</v>
      </c>
      <c r="G24" s="31">
        <v>4</v>
      </c>
      <c r="H24" s="31"/>
      <c r="I24" s="11">
        <f t="shared" si="0"/>
        <v>43</v>
      </c>
      <c r="J24" s="39"/>
      <c r="K24" s="39"/>
      <c r="L24" s="55">
        <f t="shared" si="1"/>
        <v>43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>
        <v>14</v>
      </c>
      <c r="E25" s="31">
        <v>15</v>
      </c>
      <c r="F25" s="32">
        <v>9</v>
      </c>
      <c r="G25" s="31">
        <v>6</v>
      </c>
      <c r="H25" s="31"/>
      <c r="I25" s="11">
        <f t="shared" si="0"/>
        <v>44</v>
      </c>
      <c r="J25" s="39"/>
      <c r="K25" s="39"/>
      <c r="L25" s="55">
        <f t="shared" si="1"/>
        <v>44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>
        <v>12</v>
      </c>
      <c r="E26" s="31">
        <v>15</v>
      </c>
      <c r="F26" s="32">
        <v>9</v>
      </c>
      <c r="G26" s="31">
        <v>9</v>
      </c>
      <c r="H26" s="31"/>
      <c r="I26" s="11">
        <f t="shared" si="0"/>
        <v>45</v>
      </c>
      <c r="J26" s="39"/>
      <c r="K26" s="39"/>
      <c r="L26" s="55">
        <f t="shared" si="1"/>
        <v>45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>
        <v>3</v>
      </c>
      <c r="E27" s="31">
        <v>15</v>
      </c>
      <c r="F27" s="32">
        <v>9</v>
      </c>
      <c r="G27" s="31">
        <v>3</v>
      </c>
      <c r="H27" s="31"/>
      <c r="I27" s="11">
        <f t="shared" si="0"/>
        <v>30</v>
      </c>
      <c r="J27" s="39"/>
      <c r="K27" s="39"/>
      <c r="L27" s="55">
        <f t="shared" si="1"/>
        <v>30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>
        <v>13</v>
      </c>
      <c r="E28" s="31">
        <v>13</v>
      </c>
      <c r="F28" s="32">
        <v>7</v>
      </c>
      <c r="G28" s="31">
        <v>0</v>
      </c>
      <c r="H28" s="31"/>
      <c r="I28" s="11">
        <f t="shared" si="0"/>
        <v>33</v>
      </c>
      <c r="J28" s="39"/>
      <c r="K28" s="39"/>
      <c r="L28" s="55">
        <f t="shared" si="1"/>
        <v>33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>
        <v>0</v>
      </c>
      <c r="E29" s="31">
        <v>15</v>
      </c>
      <c r="F29" s="32">
        <v>9</v>
      </c>
      <c r="G29" s="31">
        <v>7</v>
      </c>
      <c r="H29" s="31"/>
      <c r="I29" s="11">
        <f t="shared" si="0"/>
        <v>31</v>
      </c>
      <c r="J29" s="39"/>
      <c r="K29" s="39"/>
      <c r="L29" s="55">
        <f t="shared" si="1"/>
        <v>31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>
        <v>5</v>
      </c>
      <c r="E30" s="31">
        <v>15</v>
      </c>
      <c r="F30" s="32">
        <v>9</v>
      </c>
      <c r="G30" s="31">
        <v>5</v>
      </c>
      <c r="H30" s="31"/>
      <c r="I30" s="11">
        <f t="shared" si="0"/>
        <v>34</v>
      </c>
      <c r="J30" s="39"/>
      <c r="K30" s="39"/>
      <c r="L30" s="55">
        <f t="shared" si="1"/>
        <v>34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>
        <v>0</v>
      </c>
      <c r="E31" s="31">
        <v>15</v>
      </c>
      <c r="F31" s="32">
        <v>10</v>
      </c>
      <c r="G31" s="31">
        <v>5</v>
      </c>
      <c r="H31" s="31"/>
      <c r="I31" s="11">
        <f t="shared" si="0"/>
        <v>30</v>
      </c>
      <c r="J31" s="39"/>
      <c r="K31" s="39"/>
      <c r="L31" s="55">
        <f t="shared" si="1"/>
        <v>30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31">
        <v>5</v>
      </c>
      <c r="E32" s="31">
        <v>15</v>
      </c>
      <c r="F32" s="32">
        <v>10</v>
      </c>
      <c r="G32" s="31">
        <v>6</v>
      </c>
      <c r="H32" s="31"/>
      <c r="I32" s="11">
        <f t="shared" si="0"/>
        <v>36</v>
      </c>
      <c r="J32" s="39"/>
      <c r="K32" s="39"/>
      <c r="L32" s="55">
        <f t="shared" si="1"/>
        <v>36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31">
        <v>15</v>
      </c>
      <c r="E33" s="31">
        <v>15</v>
      </c>
      <c r="F33" s="32">
        <v>9</v>
      </c>
      <c r="G33" s="31">
        <v>1</v>
      </c>
      <c r="H33" s="31"/>
      <c r="I33" s="11">
        <f t="shared" si="0"/>
        <v>40</v>
      </c>
      <c r="J33" s="39"/>
      <c r="K33" s="39"/>
      <c r="L33" s="55">
        <f t="shared" si="1"/>
        <v>40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31">
        <v>13</v>
      </c>
      <c r="E34" s="31">
        <v>6</v>
      </c>
      <c r="F34" s="32">
        <v>5</v>
      </c>
      <c r="G34" s="31">
        <v>6</v>
      </c>
      <c r="H34" s="31"/>
      <c r="I34" s="11">
        <f t="shared" si="0"/>
        <v>30</v>
      </c>
      <c r="J34" s="39"/>
      <c r="K34" s="39"/>
      <c r="L34" s="55">
        <f t="shared" si="1"/>
        <v>30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31">
        <v>15</v>
      </c>
      <c r="E35" s="31">
        <v>15</v>
      </c>
      <c r="F35" s="32">
        <v>10</v>
      </c>
      <c r="G35" s="31">
        <v>3</v>
      </c>
      <c r="H35" s="31"/>
      <c r="I35" s="11">
        <f t="shared" si="0"/>
        <v>43</v>
      </c>
      <c r="J35" s="39"/>
      <c r="K35" s="39"/>
      <c r="L35" s="55">
        <f t="shared" si="1"/>
        <v>43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31">
        <v>0</v>
      </c>
      <c r="E36" s="31">
        <v>15</v>
      </c>
      <c r="F36" s="32">
        <v>9</v>
      </c>
      <c r="G36" s="31">
        <v>6</v>
      </c>
      <c r="H36" s="31"/>
      <c r="I36" s="11">
        <f t="shared" si="0"/>
        <v>30</v>
      </c>
      <c r="J36" s="39"/>
      <c r="K36" s="39"/>
      <c r="L36" s="55">
        <f t="shared" si="1"/>
        <v>30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31">
        <v>14</v>
      </c>
      <c r="E37" s="31">
        <v>15</v>
      </c>
      <c r="F37" s="32">
        <v>9</v>
      </c>
      <c r="G37" s="31">
        <v>4</v>
      </c>
      <c r="H37" s="31"/>
      <c r="I37" s="11">
        <f t="shared" si="0"/>
        <v>42</v>
      </c>
      <c r="J37" s="39"/>
      <c r="K37" s="39"/>
      <c r="L37" s="55">
        <f t="shared" si="1"/>
        <v>42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31">
        <v>15</v>
      </c>
      <c r="E38" s="31">
        <v>15</v>
      </c>
      <c r="F38" s="32">
        <v>10</v>
      </c>
      <c r="G38" s="31">
        <v>6</v>
      </c>
      <c r="H38" s="31"/>
      <c r="I38" s="11">
        <f t="shared" si="0"/>
        <v>46</v>
      </c>
      <c r="J38" s="39"/>
      <c r="K38" s="39"/>
      <c r="L38" s="55">
        <f t="shared" si="1"/>
        <v>46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86</v>
      </c>
      <c r="C39" s="68" t="s">
        <v>87</v>
      </c>
      <c r="D39" s="31">
        <v>9</v>
      </c>
      <c r="E39" s="31">
        <v>0</v>
      </c>
      <c r="F39" s="32">
        <v>0</v>
      </c>
      <c r="G39" s="31">
        <v>0</v>
      </c>
      <c r="H39" s="31"/>
      <c r="I39" s="11">
        <f t="shared" si="0"/>
        <v>9</v>
      </c>
      <c r="J39" s="39"/>
      <c r="K39" s="39"/>
      <c r="L39" s="55">
        <f t="shared" si="1"/>
        <v>9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31">
        <v>6</v>
      </c>
      <c r="E40" s="31">
        <v>15</v>
      </c>
      <c r="F40" s="32">
        <v>9</v>
      </c>
      <c r="G40" s="31">
        <v>2</v>
      </c>
      <c r="H40" s="31"/>
      <c r="I40" s="11">
        <f t="shared" si="0"/>
        <v>32</v>
      </c>
      <c r="J40" s="39"/>
      <c r="K40" s="39"/>
      <c r="L40" s="55">
        <f t="shared" si="1"/>
        <v>32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31">
        <v>13</v>
      </c>
      <c r="E41" s="31">
        <v>15</v>
      </c>
      <c r="F41" s="32">
        <v>10</v>
      </c>
      <c r="G41" s="31">
        <v>4</v>
      </c>
      <c r="H41" s="31"/>
      <c r="I41" s="11">
        <f t="shared" si="0"/>
        <v>42</v>
      </c>
      <c r="J41" s="39"/>
      <c r="K41" s="39"/>
      <c r="L41" s="55">
        <f t="shared" si="1"/>
        <v>42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31">
        <v>13</v>
      </c>
      <c r="E42" s="31">
        <v>15</v>
      </c>
      <c r="F42" s="32">
        <v>10</v>
      </c>
      <c r="G42" s="31">
        <v>4</v>
      </c>
      <c r="H42" s="31"/>
      <c r="I42" s="11">
        <f t="shared" si="0"/>
        <v>42</v>
      </c>
      <c r="J42" s="39"/>
      <c r="K42" s="39"/>
      <c r="L42" s="55">
        <f t="shared" si="1"/>
        <v>42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94</v>
      </c>
      <c r="C43" s="68" t="s">
        <v>95</v>
      </c>
      <c r="D43" s="31">
        <v>15</v>
      </c>
      <c r="E43" s="31">
        <v>15</v>
      </c>
      <c r="F43" s="32">
        <v>9</v>
      </c>
      <c r="G43" s="31">
        <v>1</v>
      </c>
      <c r="H43" s="31"/>
      <c r="I43" s="11">
        <f t="shared" si="0"/>
        <v>40</v>
      </c>
      <c r="J43" s="39"/>
      <c r="K43" s="39"/>
      <c r="L43" s="55">
        <f t="shared" si="1"/>
        <v>40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96</v>
      </c>
      <c r="C44" s="68" t="s">
        <v>97</v>
      </c>
      <c r="D44" s="31">
        <v>15</v>
      </c>
      <c r="E44" s="31">
        <v>15</v>
      </c>
      <c r="F44" s="32">
        <v>8</v>
      </c>
      <c r="G44" s="31">
        <v>6</v>
      </c>
      <c r="H44" s="31"/>
      <c r="I44" s="11">
        <f t="shared" si="0"/>
        <v>44</v>
      </c>
      <c r="J44" s="39"/>
      <c r="K44" s="39"/>
      <c r="L44" s="55">
        <f t="shared" si="1"/>
        <v>44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98</v>
      </c>
      <c r="C45" s="68" t="s">
        <v>99</v>
      </c>
      <c r="D45" s="31">
        <v>15</v>
      </c>
      <c r="E45" s="31">
        <v>15</v>
      </c>
      <c r="F45" s="32">
        <v>8</v>
      </c>
      <c r="G45" s="31">
        <v>4</v>
      </c>
      <c r="H45" s="31"/>
      <c r="I45" s="11">
        <f t="shared" si="0"/>
        <v>42</v>
      </c>
      <c r="J45" s="39"/>
      <c r="K45" s="39"/>
      <c r="L45" s="55">
        <f t="shared" si="1"/>
        <v>42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100</v>
      </c>
      <c r="C46" s="68" t="s">
        <v>101</v>
      </c>
      <c r="D46" s="31">
        <v>15</v>
      </c>
      <c r="E46" s="31">
        <v>15</v>
      </c>
      <c r="F46" s="32">
        <v>8</v>
      </c>
      <c r="G46" s="31">
        <v>4</v>
      </c>
      <c r="H46" s="31"/>
      <c r="I46" s="11">
        <f t="shared" si="0"/>
        <v>42</v>
      </c>
      <c r="J46" s="39"/>
      <c r="K46" s="39"/>
      <c r="L46" s="55">
        <f t="shared" si="1"/>
        <v>42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102</v>
      </c>
      <c r="C47" s="68" t="s">
        <v>103</v>
      </c>
      <c r="D47" s="31">
        <v>14</v>
      </c>
      <c r="E47" s="31">
        <v>15</v>
      </c>
      <c r="F47" s="32">
        <v>8</v>
      </c>
      <c r="G47" s="31">
        <v>4</v>
      </c>
      <c r="H47" s="31"/>
      <c r="I47" s="11">
        <f t="shared" si="0"/>
        <v>41</v>
      </c>
      <c r="J47" s="39"/>
      <c r="K47" s="39"/>
      <c r="L47" s="55">
        <f t="shared" si="1"/>
        <v>41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104</v>
      </c>
      <c r="C48" s="68" t="s">
        <v>105</v>
      </c>
      <c r="D48" s="31">
        <v>15</v>
      </c>
      <c r="E48" s="31">
        <v>15</v>
      </c>
      <c r="F48" s="32">
        <v>8</v>
      </c>
      <c r="G48" s="31">
        <v>6</v>
      </c>
      <c r="H48" s="31"/>
      <c r="I48" s="11">
        <f t="shared" si="0"/>
        <v>44</v>
      </c>
      <c r="J48" s="39"/>
      <c r="K48" s="39"/>
      <c r="L48" s="55">
        <f t="shared" si="1"/>
        <v>44</v>
      </c>
      <c r="M48" s="7"/>
      <c r="N48" s="60" t="str">
        <f t="shared" si="2"/>
        <v>Није положио(ла)</v>
      </c>
      <c r="O48" s="63">
        <f t="shared" si="3"/>
        <v>5</v>
      </c>
      <c r="P48" s="1" t="s">
        <v>340</v>
      </c>
    </row>
    <row r="49" spans="1:16" ht="15" customHeight="1" thickBot="1">
      <c r="A49" s="24">
        <v>43</v>
      </c>
      <c r="B49" s="67" t="s">
        <v>106</v>
      </c>
      <c r="C49" s="68" t="s">
        <v>107</v>
      </c>
      <c r="D49" s="31">
        <v>13</v>
      </c>
      <c r="E49" s="31">
        <v>12</v>
      </c>
      <c r="F49" s="32">
        <v>6</v>
      </c>
      <c r="G49" s="31">
        <v>7</v>
      </c>
      <c r="H49" s="31"/>
      <c r="I49" s="11">
        <f t="shared" si="0"/>
        <v>38</v>
      </c>
      <c r="J49" s="39"/>
      <c r="K49" s="39"/>
      <c r="L49" s="55">
        <f t="shared" si="1"/>
        <v>38</v>
      </c>
      <c r="M49" s="7"/>
      <c r="N49" s="60" t="str">
        <f t="shared" si="2"/>
        <v>Није положио(ла)</v>
      </c>
      <c r="O49" s="63">
        <f t="shared" si="3"/>
        <v>5</v>
      </c>
      <c r="P49" s="1" t="s">
        <v>340</v>
      </c>
    </row>
    <row r="50" spans="1:16" ht="15.75" thickBot="1">
      <c r="A50" s="24">
        <v>44</v>
      </c>
      <c r="B50" s="67" t="s">
        <v>108</v>
      </c>
      <c r="C50" s="68" t="s">
        <v>109</v>
      </c>
      <c r="D50" s="31">
        <v>15</v>
      </c>
      <c r="E50" s="31">
        <v>15</v>
      </c>
      <c r="F50" s="32">
        <v>8</v>
      </c>
      <c r="G50" s="31">
        <v>6</v>
      </c>
      <c r="H50" s="31"/>
      <c r="I50" s="11">
        <f t="shared" si="0"/>
        <v>44</v>
      </c>
      <c r="J50" s="39"/>
      <c r="K50" s="39"/>
      <c r="L50" s="55">
        <f t="shared" si="1"/>
        <v>44</v>
      </c>
      <c r="M50" s="7"/>
      <c r="N50" s="60" t="str">
        <f t="shared" si="2"/>
        <v>Није положио(ла)</v>
      </c>
      <c r="O50" s="63">
        <f t="shared" si="3"/>
        <v>5</v>
      </c>
      <c r="P50" s="1" t="s">
        <v>340</v>
      </c>
    </row>
    <row r="51" spans="1:16" ht="15.75" thickBot="1">
      <c r="A51" s="24">
        <v>45</v>
      </c>
      <c r="B51" s="67" t="s">
        <v>110</v>
      </c>
      <c r="C51" s="68" t="s">
        <v>111</v>
      </c>
      <c r="D51" s="31">
        <v>12</v>
      </c>
      <c r="E51" s="31">
        <v>15</v>
      </c>
      <c r="F51" s="32">
        <v>8</v>
      </c>
      <c r="G51" s="31">
        <v>6</v>
      </c>
      <c r="H51" s="31"/>
      <c r="I51" s="11">
        <f t="shared" si="0"/>
        <v>41</v>
      </c>
      <c r="J51" s="39"/>
      <c r="K51" s="39"/>
      <c r="L51" s="55">
        <f t="shared" si="1"/>
        <v>41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112</v>
      </c>
      <c r="C52" s="68" t="s">
        <v>113</v>
      </c>
      <c r="D52" s="31">
        <v>12</v>
      </c>
      <c r="E52" s="31">
        <v>12</v>
      </c>
      <c r="F52" s="32">
        <v>10</v>
      </c>
      <c r="G52" s="31">
        <v>7</v>
      </c>
      <c r="H52" s="31"/>
      <c r="I52" s="11">
        <f t="shared" si="0"/>
        <v>41</v>
      </c>
      <c r="J52" s="39"/>
      <c r="K52" s="39"/>
      <c r="L52" s="55">
        <f t="shared" si="1"/>
        <v>41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114</v>
      </c>
      <c r="C53" s="68" t="s">
        <v>115</v>
      </c>
      <c r="D53" s="31">
        <v>14</v>
      </c>
      <c r="E53" s="31">
        <v>12</v>
      </c>
      <c r="F53" s="32">
        <v>10</v>
      </c>
      <c r="G53" s="31">
        <v>6</v>
      </c>
      <c r="H53" s="31"/>
      <c r="I53" s="11">
        <f t="shared" si="0"/>
        <v>42</v>
      </c>
      <c r="J53" s="39"/>
      <c r="K53" s="39"/>
      <c r="L53" s="55">
        <f t="shared" si="1"/>
        <v>42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116</v>
      </c>
      <c r="C54" s="68" t="s">
        <v>117</v>
      </c>
      <c r="D54" s="31">
        <v>11</v>
      </c>
      <c r="E54" s="31">
        <v>15</v>
      </c>
      <c r="F54" s="32">
        <v>8</v>
      </c>
      <c r="G54" s="31">
        <v>4</v>
      </c>
      <c r="H54" s="31"/>
      <c r="I54" s="11">
        <f t="shared" si="0"/>
        <v>38</v>
      </c>
      <c r="J54" s="39"/>
      <c r="K54" s="39"/>
      <c r="L54" s="55">
        <f t="shared" si="1"/>
        <v>38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118</v>
      </c>
      <c r="C55" s="68" t="s">
        <v>119</v>
      </c>
      <c r="D55" s="31">
        <v>6</v>
      </c>
      <c r="E55" s="31">
        <v>15</v>
      </c>
      <c r="F55" s="32">
        <v>8</v>
      </c>
      <c r="G55" s="31">
        <v>3</v>
      </c>
      <c r="H55" s="31"/>
      <c r="I55" s="11">
        <f t="shared" si="0"/>
        <v>32</v>
      </c>
      <c r="J55" s="39"/>
      <c r="K55" s="39"/>
      <c r="L55" s="55">
        <f t="shared" si="1"/>
        <v>32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120</v>
      </c>
      <c r="C56" s="68" t="s">
        <v>121</v>
      </c>
      <c r="D56" s="31">
        <v>12</v>
      </c>
      <c r="E56" s="31">
        <v>15</v>
      </c>
      <c r="F56" s="32">
        <v>8</v>
      </c>
      <c r="G56" s="31">
        <v>1</v>
      </c>
      <c r="H56" s="31"/>
      <c r="I56" s="11">
        <f t="shared" si="0"/>
        <v>36</v>
      </c>
      <c r="J56" s="39"/>
      <c r="K56" s="39"/>
      <c r="L56" s="55">
        <f t="shared" si="1"/>
        <v>36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122</v>
      </c>
      <c r="C57" s="68" t="s">
        <v>123</v>
      </c>
      <c r="D57" s="31">
        <v>13</v>
      </c>
      <c r="E57" s="31">
        <v>15</v>
      </c>
      <c r="F57" s="32">
        <v>10</v>
      </c>
      <c r="G57" s="31">
        <v>6</v>
      </c>
      <c r="H57" s="31"/>
      <c r="I57" s="11">
        <f t="shared" si="0"/>
        <v>44</v>
      </c>
      <c r="J57" s="39"/>
      <c r="K57" s="39"/>
      <c r="L57" s="55">
        <f t="shared" si="1"/>
        <v>44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124</v>
      </c>
      <c r="C58" s="68" t="s">
        <v>125</v>
      </c>
      <c r="D58" s="31">
        <v>13</v>
      </c>
      <c r="E58" s="31">
        <v>15</v>
      </c>
      <c r="F58" s="32">
        <v>10</v>
      </c>
      <c r="G58" s="31">
        <v>6</v>
      </c>
      <c r="H58" s="31"/>
      <c r="I58" s="11">
        <f t="shared" si="0"/>
        <v>44</v>
      </c>
      <c r="J58" s="39"/>
      <c r="K58" s="39"/>
      <c r="L58" s="55">
        <f t="shared" si="1"/>
        <v>44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126</v>
      </c>
      <c r="C59" s="68" t="s">
        <v>127</v>
      </c>
      <c r="D59" s="31">
        <v>15</v>
      </c>
      <c r="E59" s="31">
        <v>15</v>
      </c>
      <c r="F59" s="32">
        <v>10</v>
      </c>
      <c r="G59" s="31">
        <v>3</v>
      </c>
      <c r="H59" s="31"/>
      <c r="I59" s="11">
        <f t="shared" si="0"/>
        <v>43</v>
      </c>
      <c r="J59" s="39"/>
      <c r="K59" s="39"/>
      <c r="L59" s="55">
        <f t="shared" si="1"/>
        <v>43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128</v>
      </c>
      <c r="C60" s="68" t="s">
        <v>129</v>
      </c>
      <c r="D60" s="31">
        <v>9</v>
      </c>
      <c r="E60" s="31">
        <v>15</v>
      </c>
      <c r="F60" s="32">
        <v>10</v>
      </c>
      <c r="G60" s="31">
        <v>3</v>
      </c>
      <c r="H60" s="31"/>
      <c r="I60" s="11">
        <f t="shared" si="0"/>
        <v>37</v>
      </c>
      <c r="J60" s="39"/>
      <c r="K60" s="39"/>
      <c r="L60" s="55">
        <f t="shared" si="1"/>
        <v>37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130</v>
      </c>
      <c r="C61" s="68" t="s">
        <v>131</v>
      </c>
      <c r="D61" s="31">
        <v>15</v>
      </c>
      <c r="E61" s="31">
        <v>13</v>
      </c>
      <c r="F61" s="32">
        <v>9</v>
      </c>
      <c r="G61" s="31">
        <v>7</v>
      </c>
      <c r="H61" s="31"/>
      <c r="I61" s="11">
        <f t="shared" si="0"/>
        <v>44</v>
      </c>
      <c r="J61" s="39"/>
      <c r="K61" s="39"/>
      <c r="L61" s="55">
        <f t="shared" si="1"/>
        <v>44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132</v>
      </c>
      <c r="C62" s="68" t="s">
        <v>133</v>
      </c>
      <c r="D62" s="31">
        <v>15</v>
      </c>
      <c r="E62" s="31">
        <v>15</v>
      </c>
      <c r="F62" s="32">
        <v>10</v>
      </c>
      <c r="G62" s="31">
        <v>7</v>
      </c>
      <c r="H62" s="31"/>
      <c r="I62" s="11">
        <f t="shared" si="0"/>
        <v>47</v>
      </c>
      <c r="J62" s="39"/>
      <c r="K62" s="39"/>
      <c r="L62" s="55">
        <f t="shared" si="1"/>
        <v>47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134</v>
      </c>
      <c r="C63" s="68" t="s">
        <v>135</v>
      </c>
      <c r="D63" s="31">
        <v>15</v>
      </c>
      <c r="E63" s="31">
        <v>12</v>
      </c>
      <c r="F63" s="32">
        <v>8</v>
      </c>
      <c r="G63" s="31">
        <v>5</v>
      </c>
      <c r="H63" s="31"/>
      <c r="I63" s="11">
        <f t="shared" si="0"/>
        <v>40</v>
      </c>
      <c r="J63" s="39"/>
      <c r="K63" s="39"/>
      <c r="L63" s="55">
        <f t="shared" si="1"/>
        <v>40</v>
      </c>
      <c r="M63" s="7"/>
      <c r="N63" s="60" t="str">
        <f t="shared" si="2"/>
        <v>Није положио(ла)</v>
      </c>
      <c r="O63" s="63">
        <f t="shared" si="3"/>
        <v>5</v>
      </c>
      <c r="P63" s="1" t="s">
        <v>340</v>
      </c>
    </row>
    <row r="64" spans="1:16" ht="15.75" thickBot="1">
      <c r="A64" s="24">
        <v>58</v>
      </c>
      <c r="B64" s="67" t="s">
        <v>136</v>
      </c>
      <c r="C64" s="68" t="s">
        <v>137</v>
      </c>
      <c r="D64" s="31">
        <v>14</v>
      </c>
      <c r="E64" s="31">
        <v>12</v>
      </c>
      <c r="F64" s="32">
        <v>8</v>
      </c>
      <c r="G64" s="31">
        <v>4</v>
      </c>
      <c r="H64" s="31"/>
      <c r="I64" s="11">
        <f t="shared" si="0"/>
        <v>38</v>
      </c>
      <c r="J64" s="39"/>
      <c r="K64" s="39"/>
      <c r="L64" s="55">
        <f t="shared" si="1"/>
        <v>38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138</v>
      </c>
      <c r="C65" s="68" t="s">
        <v>139</v>
      </c>
      <c r="D65" s="31">
        <v>15</v>
      </c>
      <c r="E65" s="31">
        <v>12</v>
      </c>
      <c r="F65" s="32">
        <v>8</v>
      </c>
      <c r="G65" s="31">
        <v>6</v>
      </c>
      <c r="H65" s="31"/>
      <c r="I65" s="11">
        <f t="shared" si="0"/>
        <v>41</v>
      </c>
      <c r="J65" s="39"/>
      <c r="K65" s="39"/>
      <c r="L65" s="55">
        <f t="shared" si="1"/>
        <v>41</v>
      </c>
      <c r="M65" s="7"/>
      <c r="N65" s="60" t="str">
        <f t="shared" si="2"/>
        <v>Није положио(ла)</v>
      </c>
      <c r="O65" s="63">
        <f t="shared" si="3"/>
        <v>5</v>
      </c>
      <c r="P65" s="1" t="s">
        <v>340</v>
      </c>
    </row>
    <row r="66" spans="1:16" ht="15.75" thickBot="1">
      <c r="A66" s="24">
        <v>60</v>
      </c>
      <c r="B66" s="67" t="s">
        <v>140</v>
      </c>
      <c r="C66" s="68" t="s">
        <v>141</v>
      </c>
      <c r="D66" s="31">
        <v>15</v>
      </c>
      <c r="E66" s="31">
        <v>12</v>
      </c>
      <c r="F66" s="32">
        <v>8</v>
      </c>
      <c r="G66" s="31">
        <v>4</v>
      </c>
      <c r="H66" s="31"/>
      <c r="I66" s="11">
        <f t="shared" si="0"/>
        <v>39</v>
      </c>
      <c r="J66" s="39"/>
      <c r="K66" s="39"/>
      <c r="L66" s="55">
        <f t="shared" si="1"/>
        <v>39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142</v>
      </c>
      <c r="C67" s="68" t="s">
        <v>143</v>
      </c>
      <c r="D67" s="31">
        <v>6</v>
      </c>
      <c r="E67" s="31">
        <v>15</v>
      </c>
      <c r="F67" s="32">
        <v>9</v>
      </c>
      <c r="G67" s="31">
        <v>3</v>
      </c>
      <c r="H67" s="31"/>
      <c r="I67" s="11">
        <f t="shared" si="0"/>
        <v>33</v>
      </c>
      <c r="J67" s="39"/>
      <c r="K67" s="39"/>
      <c r="L67" s="55">
        <f t="shared" si="1"/>
        <v>33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144</v>
      </c>
      <c r="C68" s="68" t="s">
        <v>145</v>
      </c>
      <c r="D68" s="31">
        <v>15</v>
      </c>
      <c r="E68" s="31">
        <v>12</v>
      </c>
      <c r="F68" s="32">
        <v>8</v>
      </c>
      <c r="G68" s="31">
        <v>2</v>
      </c>
      <c r="H68" s="31"/>
      <c r="I68" s="11">
        <f t="shared" si="0"/>
        <v>37</v>
      </c>
      <c r="J68" s="39"/>
      <c r="K68" s="39"/>
      <c r="L68" s="55">
        <f t="shared" si="1"/>
        <v>37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146</v>
      </c>
      <c r="C69" s="68" t="s">
        <v>147</v>
      </c>
      <c r="D69" s="31">
        <v>7</v>
      </c>
      <c r="E69" s="31">
        <v>15</v>
      </c>
      <c r="F69" s="32">
        <v>10</v>
      </c>
      <c r="G69" s="31">
        <v>5</v>
      </c>
      <c r="H69" s="31"/>
      <c r="I69" s="11">
        <f t="shared" si="0"/>
        <v>37</v>
      </c>
      <c r="J69" s="39"/>
      <c r="K69" s="39"/>
      <c r="L69" s="55">
        <f t="shared" si="1"/>
        <v>37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148</v>
      </c>
      <c r="C70" s="68" t="s">
        <v>149</v>
      </c>
      <c r="D70" s="31">
        <v>11</v>
      </c>
      <c r="E70" s="31">
        <v>15</v>
      </c>
      <c r="F70" s="32">
        <v>10</v>
      </c>
      <c r="G70" s="31">
        <v>5</v>
      </c>
      <c r="H70" s="31"/>
      <c r="I70" s="11">
        <f t="shared" si="0"/>
        <v>41</v>
      </c>
      <c r="J70" s="39"/>
      <c r="K70" s="39"/>
      <c r="L70" s="55">
        <f t="shared" si="1"/>
        <v>41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 t="s">
        <v>150</v>
      </c>
      <c r="C71" s="68" t="s">
        <v>151</v>
      </c>
      <c r="D71" s="31">
        <v>15</v>
      </c>
      <c r="E71" s="31">
        <v>12</v>
      </c>
      <c r="F71" s="32">
        <v>8</v>
      </c>
      <c r="G71" s="31">
        <v>5</v>
      </c>
      <c r="H71" s="31"/>
      <c r="I71" s="11">
        <f t="shared" si="0"/>
        <v>40</v>
      </c>
      <c r="J71" s="39"/>
      <c r="K71" s="39"/>
      <c r="L71" s="55">
        <f t="shared" si="1"/>
        <v>40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 t="s">
        <v>152</v>
      </c>
      <c r="C72" s="68" t="s">
        <v>153</v>
      </c>
      <c r="D72" s="31">
        <v>14</v>
      </c>
      <c r="E72" s="31">
        <v>12</v>
      </c>
      <c r="F72" s="32">
        <v>8</v>
      </c>
      <c r="G72" s="31">
        <v>2</v>
      </c>
      <c r="H72" s="31"/>
      <c r="I72" s="11">
        <f t="shared" ref="I72:I135" si="4">SUM(D72:H72)</f>
        <v>36</v>
      </c>
      <c r="J72" s="39"/>
      <c r="K72" s="39"/>
      <c r="L72" s="55">
        <f t="shared" ref="L72:L135" si="5">SUM(I72,J72,K72)</f>
        <v>36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 t="s">
        <v>154</v>
      </c>
      <c r="C73" s="68" t="s">
        <v>155</v>
      </c>
      <c r="D73" s="31">
        <v>15</v>
      </c>
      <c r="E73" s="31">
        <v>15</v>
      </c>
      <c r="F73" s="32">
        <v>10</v>
      </c>
      <c r="G73" s="31">
        <v>4</v>
      </c>
      <c r="H73" s="31"/>
      <c r="I73" s="11">
        <f t="shared" si="4"/>
        <v>44</v>
      </c>
      <c r="J73" s="39"/>
      <c r="K73" s="39"/>
      <c r="L73" s="55">
        <f t="shared" si="5"/>
        <v>44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 t="s">
        <v>156</v>
      </c>
      <c r="C74" s="68" t="s">
        <v>51</v>
      </c>
      <c r="D74" s="31">
        <v>10</v>
      </c>
      <c r="E74" s="31">
        <v>12</v>
      </c>
      <c r="F74" s="32">
        <v>8</v>
      </c>
      <c r="G74" s="31">
        <v>2</v>
      </c>
      <c r="H74" s="31"/>
      <c r="I74" s="11">
        <f t="shared" si="4"/>
        <v>32</v>
      </c>
      <c r="J74" s="39"/>
      <c r="K74" s="39"/>
      <c r="L74" s="55">
        <f t="shared" si="5"/>
        <v>32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 t="s">
        <v>157</v>
      </c>
      <c r="C75" s="68" t="s">
        <v>158</v>
      </c>
      <c r="D75" s="31">
        <v>15</v>
      </c>
      <c r="E75" s="31">
        <v>15</v>
      </c>
      <c r="F75" s="32">
        <v>10</v>
      </c>
      <c r="G75" s="31">
        <v>5</v>
      </c>
      <c r="H75" s="31"/>
      <c r="I75" s="11">
        <f t="shared" si="4"/>
        <v>45</v>
      </c>
      <c r="J75" s="39"/>
      <c r="K75" s="39"/>
      <c r="L75" s="55">
        <f t="shared" si="5"/>
        <v>45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 t="s">
        <v>159</v>
      </c>
      <c r="C76" s="68" t="s">
        <v>160</v>
      </c>
      <c r="D76" s="31">
        <v>13</v>
      </c>
      <c r="E76" s="31">
        <v>12</v>
      </c>
      <c r="F76" s="32">
        <v>8</v>
      </c>
      <c r="G76" s="31">
        <v>7</v>
      </c>
      <c r="H76" s="31"/>
      <c r="I76" s="11">
        <f t="shared" si="4"/>
        <v>40</v>
      </c>
      <c r="J76" s="39"/>
      <c r="K76" s="39"/>
      <c r="L76" s="55">
        <f t="shared" si="5"/>
        <v>40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 t="s">
        <v>161</v>
      </c>
      <c r="C77" s="68" t="s">
        <v>162</v>
      </c>
      <c r="D77" s="31">
        <v>12</v>
      </c>
      <c r="E77" s="31">
        <v>15</v>
      </c>
      <c r="F77" s="32">
        <v>9</v>
      </c>
      <c r="G77" s="31">
        <v>8</v>
      </c>
      <c r="H77" s="31"/>
      <c r="I77" s="11">
        <f t="shared" si="4"/>
        <v>44</v>
      </c>
      <c r="J77" s="39"/>
      <c r="K77" s="39"/>
      <c r="L77" s="55">
        <f t="shared" si="5"/>
        <v>44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 t="s">
        <v>163</v>
      </c>
      <c r="C78" s="68" t="s">
        <v>164</v>
      </c>
      <c r="D78" s="31">
        <v>15</v>
      </c>
      <c r="E78" s="31">
        <v>12</v>
      </c>
      <c r="F78" s="32">
        <v>8</v>
      </c>
      <c r="G78" s="31">
        <v>5</v>
      </c>
      <c r="H78" s="31"/>
      <c r="I78" s="11">
        <f t="shared" si="4"/>
        <v>40</v>
      </c>
      <c r="J78" s="39"/>
      <c r="K78" s="39"/>
      <c r="L78" s="55">
        <f t="shared" si="5"/>
        <v>40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 t="s">
        <v>165</v>
      </c>
      <c r="C79" s="68" t="s">
        <v>166</v>
      </c>
      <c r="D79" s="31">
        <v>15</v>
      </c>
      <c r="E79" s="31">
        <v>12</v>
      </c>
      <c r="F79" s="32">
        <v>10</v>
      </c>
      <c r="G79" s="31">
        <v>6</v>
      </c>
      <c r="H79" s="31"/>
      <c r="I79" s="11">
        <f t="shared" si="4"/>
        <v>43</v>
      </c>
      <c r="J79" s="39"/>
      <c r="K79" s="39"/>
      <c r="L79" s="55">
        <f t="shared" si="5"/>
        <v>43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 t="s">
        <v>167</v>
      </c>
      <c r="C80" s="68" t="s">
        <v>168</v>
      </c>
      <c r="D80" s="31">
        <v>15</v>
      </c>
      <c r="E80" s="31">
        <v>15</v>
      </c>
      <c r="F80" s="32">
        <v>10</v>
      </c>
      <c r="G80" s="31">
        <v>9</v>
      </c>
      <c r="H80" s="31"/>
      <c r="I80" s="11">
        <f t="shared" si="4"/>
        <v>49</v>
      </c>
      <c r="J80" s="39"/>
      <c r="K80" s="39"/>
      <c r="L80" s="55">
        <f t="shared" si="5"/>
        <v>49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 t="s">
        <v>169</v>
      </c>
      <c r="C81" s="68" t="s">
        <v>170</v>
      </c>
      <c r="D81" s="31">
        <v>15</v>
      </c>
      <c r="E81" s="31">
        <v>15</v>
      </c>
      <c r="F81" s="32">
        <v>10</v>
      </c>
      <c r="G81" s="31">
        <v>7</v>
      </c>
      <c r="H81" s="31"/>
      <c r="I81" s="11">
        <f t="shared" si="4"/>
        <v>47</v>
      </c>
      <c r="J81" s="39"/>
      <c r="K81" s="39"/>
      <c r="L81" s="55">
        <f t="shared" si="5"/>
        <v>47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 t="s">
        <v>171</v>
      </c>
      <c r="C82" s="68" t="s">
        <v>172</v>
      </c>
      <c r="D82" s="31">
        <v>15</v>
      </c>
      <c r="E82" s="31">
        <v>15</v>
      </c>
      <c r="F82" s="32">
        <v>10</v>
      </c>
      <c r="G82" s="31">
        <v>9</v>
      </c>
      <c r="H82" s="31"/>
      <c r="I82" s="11">
        <f t="shared" si="4"/>
        <v>49</v>
      </c>
      <c r="J82" s="39"/>
      <c r="K82" s="39"/>
      <c r="L82" s="55">
        <f t="shared" si="5"/>
        <v>49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 t="s">
        <v>173</v>
      </c>
      <c r="C83" s="68" t="s">
        <v>174</v>
      </c>
      <c r="D83" s="31">
        <v>15</v>
      </c>
      <c r="E83" s="31">
        <v>15</v>
      </c>
      <c r="F83" s="32">
        <v>10</v>
      </c>
      <c r="G83" s="31">
        <v>10</v>
      </c>
      <c r="H83" s="31"/>
      <c r="I83" s="11">
        <f t="shared" si="4"/>
        <v>50</v>
      </c>
      <c r="J83" s="39"/>
      <c r="K83" s="39"/>
      <c r="L83" s="55">
        <f t="shared" si="5"/>
        <v>50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 t="s">
        <v>175</v>
      </c>
      <c r="C84" s="68" t="s">
        <v>176</v>
      </c>
      <c r="D84" s="31">
        <v>15</v>
      </c>
      <c r="E84" s="31">
        <v>12</v>
      </c>
      <c r="F84" s="32">
        <v>8</v>
      </c>
      <c r="G84" s="31">
        <v>0</v>
      </c>
      <c r="H84" s="31"/>
      <c r="I84" s="11">
        <f t="shared" si="4"/>
        <v>35</v>
      </c>
      <c r="J84" s="39"/>
      <c r="K84" s="39"/>
      <c r="L84" s="55">
        <f t="shared" si="5"/>
        <v>35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 t="s">
        <v>177</v>
      </c>
      <c r="C85" s="68" t="s">
        <v>178</v>
      </c>
      <c r="D85" s="31">
        <v>15</v>
      </c>
      <c r="E85" s="31">
        <v>15</v>
      </c>
      <c r="F85" s="32">
        <v>10</v>
      </c>
      <c r="G85" s="31">
        <v>9</v>
      </c>
      <c r="H85" s="31"/>
      <c r="I85" s="11">
        <f t="shared" si="4"/>
        <v>49</v>
      </c>
      <c r="J85" s="39"/>
      <c r="K85" s="39"/>
      <c r="L85" s="55">
        <f t="shared" si="5"/>
        <v>49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 t="s">
        <v>179</v>
      </c>
      <c r="C86" s="68" t="s">
        <v>180</v>
      </c>
      <c r="D86" s="31">
        <v>15</v>
      </c>
      <c r="E86" s="31">
        <v>15</v>
      </c>
      <c r="F86" s="32">
        <v>10</v>
      </c>
      <c r="G86" s="31">
        <v>7</v>
      </c>
      <c r="H86" s="31"/>
      <c r="I86" s="11">
        <f t="shared" si="4"/>
        <v>47</v>
      </c>
      <c r="J86" s="39"/>
      <c r="K86" s="39"/>
      <c r="L86" s="55">
        <f t="shared" si="5"/>
        <v>47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 t="s">
        <v>181</v>
      </c>
      <c r="C87" s="68" t="s">
        <v>182</v>
      </c>
      <c r="D87" s="31">
        <v>15</v>
      </c>
      <c r="E87" s="31">
        <v>15</v>
      </c>
      <c r="F87" s="32">
        <v>10</v>
      </c>
      <c r="G87" s="31">
        <v>9</v>
      </c>
      <c r="H87" s="31"/>
      <c r="I87" s="11">
        <f t="shared" si="4"/>
        <v>49</v>
      </c>
      <c r="J87" s="39"/>
      <c r="K87" s="39"/>
      <c r="L87" s="55">
        <f t="shared" si="5"/>
        <v>49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 t="s">
        <v>183</v>
      </c>
      <c r="C88" s="68" t="s">
        <v>184</v>
      </c>
      <c r="D88" s="31">
        <v>15</v>
      </c>
      <c r="E88" s="31">
        <v>12</v>
      </c>
      <c r="F88" s="32">
        <v>8</v>
      </c>
      <c r="G88" s="31">
        <v>9</v>
      </c>
      <c r="H88" s="31"/>
      <c r="I88" s="11">
        <f t="shared" si="4"/>
        <v>44</v>
      </c>
      <c r="J88" s="39"/>
      <c r="K88" s="39"/>
      <c r="L88" s="55">
        <f t="shared" si="5"/>
        <v>44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 t="s">
        <v>185</v>
      </c>
      <c r="C89" s="68" t="s">
        <v>186</v>
      </c>
      <c r="D89" s="31">
        <v>15</v>
      </c>
      <c r="E89" s="31">
        <v>15</v>
      </c>
      <c r="F89" s="32">
        <v>10</v>
      </c>
      <c r="G89" s="31">
        <v>6</v>
      </c>
      <c r="H89" s="31"/>
      <c r="I89" s="11">
        <f t="shared" si="4"/>
        <v>46</v>
      </c>
      <c r="J89" s="39"/>
      <c r="K89" s="39"/>
      <c r="L89" s="55">
        <f t="shared" si="5"/>
        <v>46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 t="s">
        <v>187</v>
      </c>
      <c r="C90" s="68" t="s">
        <v>188</v>
      </c>
      <c r="D90" s="31">
        <v>15</v>
      </c>
      <c r="E90" s="31">
        <v>15</v>
      </c>
      <c r="F90" s="32">
        <v>10</v>
      </c>
      <c r="G90" s="31">
        <v>5</v>
      </c>
      <c r="H90" s="31"/>
      <c r="I90" s="11">
        <f t="shared" si="4"/>
        <v>45</v>
      </c>
      <c r="J90" s="39"/>
      <c r="K90" s="39"/>
      <c r="L90" s="55">
        <f t="shared" si="5"/>
        <v>45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 t="s">
        <v>189</v>
      </c>
      <c r="C91" s="68" t="s">
        <v>190</v>
      </c>
      <c r="D91" s="31">
        <v>15</v>
      </c>
      <c r="E91" s="31">
        <v>12</v>
      </c>
      <c r="F91" s="32">
        <v>8</v>
      </c>
      <c r="G91" s="31">
        <v>5</v>
      </c>
      <c r="H91" s="31"/>
      <c r="I91" s="11">
        <f t="shared" si="4"/>
        <v>40</v>
      </c>
      <c r="J91" s="39"/>
      <c r="K91" s="39"/>
      <c r="L91" s="55">
        <f t="shared" si="5"/>
        <v>40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 t="s">
        <v>191</v>
      </c>
      <c r="C92" s="68" t="s">
        <v>192</v>
      </c>
      <c r="D92" s="31">
        <v>15</v>
      </c>
      <c r="E92" s="32">
        <v>15</v>
      </c>
      <c r="F92" s="31">
        <v>10</v>
      </c>
      <c r="G92" s="31">
        <v>6</v>
      </c>
      <c r="H92" s="31"/>
      <c r="I92" s="11">
        <f t="shared" si="4"/>
        <v>46</v>
      </c>
      <c r="J92" s="39"/>
      <c r="K92" s="39"/>
      <c r="L92" s="55">
        <f t="shared" si="5"/>
        <v>46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 t="s">
        <v>193</v>
      </c>
      <c r="C93" s="68" t="s">
        <v>194</v>
      </c>
      <c r="D93" s="31">
        <v>15</v>
      </c>
      <c r="E93" s="31">
        <v>15</v>
      </c>
      <c r="F93" s="31">
        <v>10</v>
      </c>
      <c r="G93" s="31">
        <v>8</v>
      </c>
      <c r="H93" s="31"/>
      <c r="I93" s="11">
        <f t="shared" si="4"/>
        <v>48</v>
      </c>
      <c r="J93" s="39"/>
      <c r="K93" s="39"/>
      <c r="L93" s="55">
        <f t="shared" si="5"/>
        <v>48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 t="s">
        <v>195</v>
      </c>
      <c r="C94" s="68" t="s">
        <v>196</v>
      </c>
      <c r="D94" s="31">
        <v>15</v>
      </c>
      <c r="E94" s="31">
        <v>10</v>
      </c>
      <c r="F94" s="34">
        <v>7</v>
      </c>
      <c r="G94" s="31">
        <v>0</v>
      </c>
      <c r="H94" s="31"/>
      <c r="I94" s="11">
        <f t="shared" si="4"/>
        <v>32</v>
      </c>
      <c r="J94" s="39"/>
      <c r="K94" s="39"/>
      <c r="L94" s="55">
        <f t="shared" si="5"/>
        <v>32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 t="s">
        <v>197</v>
      </c>
      <c r="C95" s="68" t="s">
        <v>198</v>
      </c>
      <c r="D95" s="31">
        <v>15</v>
      </c>
      <c r="E95" s="31">
        <v>15</v>
      </c>
      <c r="F95" s="32">
        <v>10</v>
      </c>
      <c r="G95" s="31">
        <v>9</v>
      </c>
      <c r="H95" s="31"/>
      <c r="I95" s="11">
        <f t="shared" si="4"/>
        <v>49</v>
      </c>
      <c r="J95" s="39"/>
      <c r="K95" s="39"/>
      <c r="L95" s="55">
        <f t="shared" si="5"/>
        <v>49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 t="s">
        <v>199</v>
      </c>
      <c r="C96" s="68" t="s">
        <v>200</v>
      </c>
      <c r="D96" s="31">
        <v>15</v>
      </c>
      <c r="E96" s="31">
        <v>15</v>
      </c>
      <c r="F96" s="32">
        <v>10</v>
      </c>
      <c r="G96" s="31">
        <v>10</v>
      </c>
      <c r="H96" s="31"/>
      <c r="I96" s="11">
        <f t="shared" si="4"/>
        <v>50</v>
      </c>
      <c r="J96" s="39"/>
      <c r="K96" s="39"/>
      <c r="L96" s="55">
        <f t="shared" si="5"/>
        <v>50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 t="s">
        <v>201</v>
      </c>
      <c r="C97" s="68" t="s">
        <v>202</v>
      </c>
      <c r="D97" s="31">
        <v>15</v>
      </c>
      <c r="E97" s="31">
        <v>15</v>
      </c>
      <c r="F97" s="32">
        <v>10</v>
      </c>
      <c r="G97" s="31">
        <v>10</v>
      </c>
      <c r="H97" s="31"/>
      <c r="I97" s="11">
        <f t="shared" si="4"/>
        <v>50</v>
      </c>
      <c r="J97" s="39"/>
      <c r="K97" s="39"/>
      <c r="L97" s="55">
        <f t="shared" si="5"/>
        <v>50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 t="s">
        <v>203</v>
      </c>
      <c r="C98" s="68" t="s">
        <v>204</v>
      </c>
      <c r="D98" s="31">
        <v>15</v>
      </c>
      <c r="E98" s="31">
        <v>12</v>
      </c>
      <c r="F98" s="32">
        <v>8</v>
      </c>
      <c r="G98" s="31">
        <v>4</v>
      </c>
      <c r="H98" s="31"/>
      <c r="I98" s="11">
        <f t="shared" si="4"/>
        <v>39</v>
      </c>
      <c r="J98" s="39"/>
      <c r="K98" s="39"/>
      <c r="L98" s="55">
        <f t="shared" si="5"/>
        <v>39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 t="s">
        <v>205</v>
      </c>
      <c r="C99" s="68" t="s">
        <v>206</v>
      </c>
      <c r="D99" s="31">
        <v>15</v>
      </c>
      <c r="E99" s="31">
        <v>15</v>
      </c>
      <c r="F99" s="32">
        <v>10</v>
      </c>
      <c r="G99" s="31">
        <v>10</v>
      </c>
      <c r="H99" s="31"/>
      <c r="I99" s="11">
        <f t="shared" si="4"/>
        <v>50</v>
      </c>
      <c r="J99" s="39"/>
      <c r="K99" s="39"/>
      <c r="L99" s="55">
        <f t="shared" si="5"/>
        <v>50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 t="s">
        <v>207</v>
      </c>
      <c r="C100" s="68" t="s">
        <v>208</v>
      </c>
      <c r="D100" s="31">
        <v>15</v>
      </c>
      <c r="E100" s="31">
        <v>15</v>
      </c>
      <c r="F100" s="32">
        <v>10</v>
      </c>
      <c r="G100" s="31">
        <v>8</v>
      </c>
      <c r="H100" s="31"/>
      <c r="I100" s="11">
        <f t="shared" si="4"/>
        <v>48</v>
      </c>
      <c r="J100" s="39"/>
      <c r="K100" s="39"/>
      <c r="L100" s="55">
        <f t="shared" si="5"/>
        <v>48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 t="s">
        <v>209</v>
      </c>
      <c r="C101" s="68" t="s">
        <v>210</v>
      </c>
      <c r="D101" s="31">
        <v>15</v>
      </c>
      <c r="E101" s="31">
        <v>15</v>
      </c>
      <c r="F101" s="32">
        <v>10</v>
      </c>
      <c r="G101" s="31">
        <v>9</v>
      </c>
      <c r="H101" s="31"/>
      <c r="I101" s="11">
        <f t="shared" si="4"/>
        <v>49</v>
      </c>
      <c r="J101" s="39"/>
      <c r="K101" s="39"/>
      <c r="L101" s="55">
        <f t="shared" si="5"/>
        <v>49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 t="s">
        <v>211</v>
      </c>
      <c r="C102" s="68" t="s">
        <v>212</v>
      </c>
      <c r="D102" s="31">
        <v>15</v>
      </c>
      <c r="E102" s="31">
        <v>15</v>
      </c>
      <c r="F102" s="32">
        <v>10</v>
      </c>
      <c r="G102" s="31">
        <v>10</v>
      </c>
      <c r="H102" s="31"/>
      <c r="I102" s="11">
        <f t="shared" si="4"/>
        <v>50</v>
      </c>
      <c r="J102" s="39"/>
      <c r="K102" s="39"/>
      <c r="L102" s="55">
        <f t="shared" si="5"/>
        <v>50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 t="s">
        <v>213</v>
      </c>
      <c r="C103" s="68" t="s">
        <v>214</v>
      </c>
      <c r="D103" s="31">
        <v>15</v>
      </c>
      <c r="E103" s="31">
        <v>0</v>
      </c>
      <c r="F103" s="32">
        <v>0</v>
      </c>
      <c r="G103" s="31">
        <v>7</v>
      </c>
      <c r="H103" s="31"/>
      <c r="I103" s="11">
        <f t="shared" si="4"/>
        <v>22</v>
      </c>
      <c r="J103" s="39"/>
      <c r="K103" s="39"/>
      <c r="L103" s="55">
        <f t="shared" si="5"/>
        <v>22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 t="s">
        <v>215</v>
      </c>
      <c r="C104" s="68" t="s">
        <v>216</v>
      </c>
      <c r="D104" s="31">
        <v>15</v>
      </c>
      <c r="E104" s="31">
        <v>15</v>
      </c>
      <c r="F104" s="32">
        <v>10</v>
      </c>
      <c r="G104" s="31">
        <v>10</v>
      </c>
      <c r="H104" s="31"/>
      <c r="I104" s="11">
        <f t="shared" si="4"/>
        <v>50</v>
      </c>
      <c r="J104" s="39"/>
      <c r="K104" s="39"/>
      <c r="L104" s="55">
        <f t="shared" si="5"/>
        <v>50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 t="s">
        <v>217</v>
      </c>
      <c r="C105" s="68" t="s">
        <v>218</v>
      </c>
      <c r="D105" s="31">
        <v>15</v>
      </c>
      <c r="E105" s="31">
        <v>12</v>
      </c>
      <c r="F105" s="32">
        <v>8</v>
      </c>
      <c r="G105" s="31">
        <v>10</v>
      </c>
      <c r="H105" s="31"/>
      <c r="I105" s="11">
        <f t="shared" si="4"/>
        <v>45</v>
      </c>
      <c r="J105" s="39"/>
      <c r="K105" s="39"/>
      <c r="L105" s="55">
        <f t="shared" si="5"/>
        <v>45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 t="s">
        <v>219</v>
      </c>
      <c r="C106" s="68" t="s">
        <v>220</v>
      </c>
      <c r="D106" s="31">
        <v>15</v>
      </c>
      <c r="E106" s="31">
        <v>12</v>
      </c>
      <c r="F106" s="32">
        <v>8</v>
      </c>
      <c r="G106" s="31">
        <v>6</v>
      </c>
      <c r="H106" s="31"/>
      <c r="I106" s="11">
        <f t="shared" si="4"/>
        <v>41</v>
      </c>
      <c r="J106" s="39"/>
      <c r="K106" s="39"/>
      <c r="L106" s="55">
        <f t="shared" si="5"/>
        <v>41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 t="s">
        <v>221</v>
      </c>
      <c r="C107" s="68" t="s">
        <v>222</v>
      </c>
      <c r="D107" s="31">
        <v>15</v>
      </c>
      <c r="E107" s="31">
        <v>0</v>
      </c>
      <c r="F107" s="32">
        <v>0</v>
      </c>
      <c r="G107" s="31">
        <v>8</v>
      </c>
      <c r="H107" s="31"/>
      <c r="I107" s="11">
        <f t="shared" si="4"/>
        <v>23</v>
      </c>
      <c r="J107" s="39"/>
      <c r="K107" s="39"/>
      <c r="L107" s="55">
        <f t="shared" si="5"/>
        <v>23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 t="s">
        <v>223</v>
      </c>
      <c r="C108" s="68" t="s">
        <v>224</v>
      </c>
      <c r="D108" s="31">
        <v>15</v>
      </c>
      <c r="E108" s="31">
        <v>12</v>
      </c>
      <c r="F108" s="32">
        <v>8</v>
      </c>
      <c r="G108" s="31">
        <v>10</v>
      </c>
      <c r="H108" s="31"/>
      <c r="I108" s="11">
        <f t="shared" si="4"/>
        <v>45</v>
      </c>
      <c r="J108" s="39"/>
      <c r="K108" s="39"/>
      <c r="L108" s="55">
        <f t="shared" si="5"/>
        <v>45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 t="s">
        <v>225</v>
      </c>
      <c r="C109" s="68" t="s">
        <v>226</v>
      </c>
      <c r="D109" s="31">
        <v>15</v>
      </c>
      <c r="E109" s="31">
        <v>12</v>
      </c>
      <c r="F109" s="32">
        <v>8</v>
      </c>
      <c r="G109" s="31">
        <v>9</v>
      </c>
      <c r="H109" s="31"/>
      <c r="I109" s="11">
        <f t="shared" si="4"/>
        <v>44</v>
      </c>
      <c r="J109" s="39"/>
      <c r="K109" s="39"/>
      <c r="L109" s="55">
        <f t="shared" si="5"/>
        <v>44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 t="s">
        <v>227</v>
      </c>
      <c r="C110" s="68" t="s">
        <v>228</v>
      </c>
      <c r="D110" s="31">
        <v>0</v>
      </c>
      <c r="E110" s="31">
        <v>0</v>
      </c>
      <c r="F110" s="32">
        <v>0</v>
      </c>
      <c r="G110" s="31">
        <v>0</v>
      </c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 t="s">
        <v>229</v>
      </c>
      <c r="C111" s="68" t="s">
        <v>230</v>
      </c>
      <c r="D111" s="31">
        <v>15</v>
      </c>
      <c r="E111" s="31">
        <v>15</v>
      </c>
      <c r="F111" s="32">
        <v>10</v>
      </c>
      <c r="G111" s="31">
        <v>9</v>
      </c>
      <c r="H111" s="31"/>
      <c r="I111" s="11">
        <f t="shared" si="4"/>
        <v>49</v>
      </c>
      <c r="J111" s="39"/>
      <c r="K111" s="39"/>
      <c r="L111" s="55">
        <f t="shared" si="5"/>
        <v>49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 t="s">
        <v>231</v>
      </c>
      <c r="C112" s="68" t="s">
        <v>232</v>
      </c>
      <c r="D112" s="31">
        <v>15</v>
      </c>
      <c r="E112" s="31">
        <v>0</v>
      </c>
      <c r="F112" s="32">
        <v>0</v>
      </c>
      <c r="G112" s="31">
        <v>0</v>
      </c>
      <c r="H112" s="31"/>
      <c r="I112" s="11">
        <f t="shared" si="4"/>
        <v>15</v>
      </c>
      <c r="J112" s="39"/>
      <c r="K112" s="39"/>
      <c r="L112" s="55">
        <f t="shared" si="5"/>
        <v>15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 t="s">
        <v>233</v>
      </c>
      <c r="C113" s="68" t="s">
        <v>234</v>
      </c>
      <c r="D113" s="31">
        <v>15</v>
      </c>
      <c r="E113" s="31">
        <v>15</v>
      </c>
      <c r="F113" s="32">
        <v>10</v>
      </c>
      <c r="G113" s="31">
        <v>8</v>
      </c>
      <c r="H113" s="31"/>
      <c r="I113" s="11">
        <f t="shared" si="4"/>
        <v>48</v>
      </c>
      <c r="J113" s="39"/>
      <c r="K113" s="39"/>
      <c r="L113" s="55">
        <f t="shared" si="5"/>
        <v>48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 t="s">
        <v>235</v>
      </c>
      <c r="C114" s="68" t="s">
        <v>236</v>
      </c>
      <c r="D114" s="31">
        <v>0</v>
      </c>
      <c r="E114" s="31">
        <v>0</v>
      </c>
      <c r="F114" s="32">
        <v>0</v>
      </c>
      <c r="G114" s="31">
        <v>0</v>
      </c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 t="s">
        <v>237</v>
      </c>
      <c r="C115" s="68" t="s">
        <v>238</v>
      </c>
      <c r="D115" s="31">
        <v>15</v>
      </c>
      <c r="E115" s="31">
        <v>15</v>
      </c>
      <c r="F115" s="32">
        <v>10</v>
      </c>
      <c r="G115" s="31">
        <v>6</v>
      </c>
      <c r="H115" s="31"/>
      <c r="I115" s="11">
        <f t="shared" si="4"/>
        <v>46</v>
      </c>
      <c r="J115" s="39"/>
      <c r="K115" s="39"/>
      <c r="L115" s="55">
        <f t="shared" si="5"/>
        <v>46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 t="s">
        <v>239</v>
      </c>
      <c r="C116" s="68" t="s">
        <v>240</v>
      </c>
      <c r="D116" s="31">
        <v>0</v>
      </c>
      <c r="E116" s="31">
        <v>0</v>
      </c>
      <c r="F116" s="32">
        <v>0</v>
      </c>
      <c r="G116" s="31">
        <v>0</v>
      </c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 t="s">
        <v>241</v>
      </c>
      <c r="C117" s="68" t="s">
        <v>242</v>
      </c>
      <c r="D117" s="31">
        <v>0</v>
      </c>
      <c r="E117" s="31">
        <v>0</v>
      </c>
      <c r="F117" s="32">
        <v>0</v>
      </c>
      <c r="G117" s="31">
        <v>0</v>
      </c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 t="s">
        <v>243</v>
      </c>
      <c r="C118" s="68" t="s">
        <v>244</v>
      </c>
      <c r="D118" s="31">
        <v>15</v>
      </c>
      <c r="E118" s="31">
        <v>15</v>
      </c>
      <c r="F118" s="32">
        <v>10</v>
      </c>
      <c r="G118" s="31">
        <v>10</v>
      </c>
      <c r="H118" s="31"/>
      <c r="I118" s="11">
        <f t="shared" si="4"/>
        <v>50</v>
      </c>
      <c r="J118" s="39"/>
      <c r="K118" s="39"/>
      <c r="L118" s="55">
        <f t="shared" si="5"/>
        <v>50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 t="s">
        <v>245</v>
      </c>
      <c r="C119" s="68" t="s">
        <v>246</v>
      </c>
      <c r="D119" s="31">
        <v>15</v>
      </c>
      <c r="E119" s="31">
        <v>15</v>
      </c>
      <c r="F119" s="32">
        <v>10</v>
      </c>
      <c r="G119" s="31">
        <v>5</v>
      </c>
      <c r="H119" s="31"/>
      <c r="I119" s="11">
        <f t="shared" si="4"/>
        <v>45</v>
      </c>
      <c r="J119" s="39"/>
      <c r="K119" s="39"/>
      <c r="L119" s="55">
        <f t="shared" si="5"/>
        <v>45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 t="s">
        <v>247</v>
      </c>
      <c r="C120" s="68" t="s">
        <v>248</v>
      </c>
      <c r="D120" s="31">
        <v>15</v>
      </c>
      <c r="E120" s="31">
        <v>15</v>
      </c>
      <c r="F120" s="32">
        <v>10</v>
      </c>
      <c r="G120" s="31">
        <v>8</v>
      </c>
      <c r="H120" s="31"/>
      <c r="I120" s="11">
        <f t="shared" si="4"/>
        <v>48</v>
      </c>
      <c r="J120" s="39"/>
      <c r="K120" s="39"/>
      <c r="L120" s="55">
        <f t="shared" si="5"/>
        <v>48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 t="s">
        <v>249</v>
      </c>
      <c r="C121" s="68" t="s">
        <v>250</v>
      </c>
      <c r="D121" s="31">
        <v>15</v>
      </c>
      <c r="E121" s="31">
        <v>12</v>
      </c>
      <c r="F121" s="32">
        <v>8</v>
      </c>
      <c r="G121" s="31">
        <v>7</v>
      </c>
      <c r="H121" s="31"/>
      <c r="I121" s="11">
        <f t="shared" si="4"/>
        <v>42</v>
      </c>
      <c r="J121" s="39"/>
      <c r="K121" s="39"/>
      <c r="L121" s="55">
        <f t="shared" si="5"/>
        <v>42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 t="s">
        <v>251</v>
      </c>
      <c r="C122" s="68" t="s">
        <v>252</v>
      </c>
      <c r="D122" s="31">
        <v>15</v>
      </c>
      <c r="E122" s="31">
        <v>15</v>
      </c>
      <c r="F122" s="32">
        <v>10</v>
      </c>
      <c r="G122" s="31">
        <v>10</v>
      </c>
      <c r="H122" s="31"/>
      <c r="I122" s="11">
        <f t="shared" si="4"/>
        <v>50</v>
      </c>
      <c r="J122" s="39"/>
      <c r="K122" s="39"/>
      <c r="L122" s="55">
        <f t="shared" si="5"/>
        <v>50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 t="s">
        <v>253</v>
      </c>
      <c r="C123" s="68" t="s">
        <v>135</v>
      </c>
      <c r="D123" s="31">
        <v>15</v>
      </c>
      <c r="E123" s="31">
        <v>15</v>
      </c>
      <c r="F123" s="31">
        <v>10</v>
      </c>
      <c r="G123" s="31">
        <v>10</v>
      </c>
      <c r="H123" s="31"/>
      <c r="I123" s="11">
        <f t="shared" si="4"/>
        <v>50</v>
      </c>
      <c r="J123" s="39"/>
      <c r="K123" s="39"/>
      <c r="L123" s="55">
        <f t="shared" si="5"/>
        <v>50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 t="s">
        <v>254</v>
      </c>
      <c r="C124" s="68" t="s">
        <v>255</v>
      </c>
      <c r="D124" s="31">
        <v>15</v>
      </c>
      <c r="E124" s="31">
        <v>15</v>
      </c>
      <c r="F124" s="31">
        <v>10</v>
      </c>
      <c r="G124" s="31">
        <v>9</v>
      </c>
      <c r="H124" s="31"/>
      <c r="I124" s="11">
        <f t="shared" si="4"/>
        <v>49</v>
      </c>
      <c r="J124" s="39"/>
      <c r="K124" s="39"/>
      <c r="L124" s="55">
        <f t="shared" si="5"/>
        <v>49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 t="s">
        <v>256</v>
      </c>
      <c r="C125" s="68" t="s">
        <v>257</v>
      </c>
      <c r="D125" s="31">
        <v>15</v>
      </c>
      <c r="E125" s="31">
        <v>15</v>
      </c>
      <c r="F125" s="31">
        <v>10</v>
      </c>
      <c r="G125" s="31">
        <v>9</v>
      </c>
      <c r="H125" s="31"/>
      <c r="I125" s="11">
        <f t="shared" si="4"/>
        <v>49</v>
      </c>
      <c r="J125" s="39"/>
      <c r="K125" s="39"/>
      <c r="L125" s="55">
        <f t="shared" si="5"/>
        <v>49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 t="s">
        <v>258</v>
      </c>
      <c r="C126" s="68" t="s">
        <v>259</v>
      </c>
      <c r="D126" s="31">
        <v>0</v>
      </c>
      <c r="E126" s="31">
        <v>0</v>
      </c>
      <c r="F126" s="31">
        <v>0</v>
      </c>
      <c r="G126" s="31">
        <v>0</v>
      </c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 t="s">
        <v>260</v>
      </c>
      <c r="C127" s="68" t="s">
        <v>261</v>
      </c>
      <c r="D127" s="31">
        <v>15</v>
      </c>
      <c r="E127" s="31">
        <v>15</v>
      </c>
      <c r="F127" s="31">
        <v>10</v>
      </c>
      <c r="G127" s="31">
        <v>9</v>
      </c>
      <c r="H127" s="31"/>
      <c r="I127" s="11">
        <f t="shared" si="4"/>
        <v>49</v>
      </c>
      <c r="J127" s="39"/>
      <c r="K127" s="39"/>
      <c r="L127" s="55">
        <f t="shared" si="5"/>
        <v>49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 t="s">
        <v>262</v>
      </c>
      <c r="C128" s="68" t="s">
        <v>263</v>
      </c>
      <c r="D128" s="31">
        <v>15</v>
      </c>
      <c r="E128" s="31">
        <v>15</v>
      </c>
      <c r="F128" s="31">
        <v>10</v>
      </c>
      <c r="G128" s="31">
        <v>7</v>
      </c>
      <c r="H128" s="31"/>
      <c r="I128" s="11">
        <f t="shared" si="4"/>
        <v>47</v>
      </c>
      <c r="J128" s="39"/>
      <c r="K128" s="39"/>
      <c r="L128" s="55">
        <f t="shared" si="5"/>
        <v>47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 t="s">
        <v>264</v>
      </c>
      <c r="C129" s="68" t="s">
        <v>265</v>
      </c>
      <c r="D129" s="31">
        <v>15</v>
      </c>
      <c r="E129" s="31">
        <v>15</v>
      </c>
      <c r="F129" s="31">
        <v>10</v>
      </c>
      <c r="G129" s="31">
        <v>8</v>
      </c>
      <c r="H129" s="31"/>
      <c r="I129" s="11">
        <f t="shared" si="4"/>
        <v>48</v>
      </c>
      <c r="J129" s="39"/>
      <c r="K129" s="39"/>
      <c r="L129" s="55">
        <f t="shared" si="5"/>
        <v>48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 t="s">
        <v>266</v>
      </c>
      <c r="C130" s="68" t="s">
        <v>267</v>
      </c>
      <c r="D130" s="31">
        <v>15</v>
      </c>
      <c r="E130" s="31">
        <v>15</v>
      </c>
      <c r="F130" s="31">
        <v>10</v>
      </c>
      <c r="G130" s="31">
        <v>8</v>
      </c>
      <c r="H130" s="31"/>
      <c r="I130" s="11">
        <f t="shared" si="4"/>
        <v>48</v>
      </c>
      <c r="J130" s="39"/>
      <c r="K130" s="39"/>
      <c r="L130" s="55">
        <f t="shared" si="5"/>
        <v>48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 t="s">
        <v>268</v>
      </c>
      <c r="C131" s="68" t="s">
        <v>269</v>
      </c>
      <c r="D131" s="31">
        <v>15</v>
      </c>
      <c r="E131" s="31">
        <v>15</v>
      </c>
      <c r="F131" s="31">
        <v>10</v>
      </c>
      <c r="G131" s="31">
        <v>8</v>
      </c>
      <c r="H131" s="31"/>
      <c r="I131" s="11">
        <f t="shared" si="4"/>
        <v>48</v>
      </c>
      <c r="J131" s="39"/>
      <c r="K131" s="39"/>
      <c r="L131" s="55">
        <f t="shared" si="5"/>
        <v>48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 t="s">
        <v>270</v>
      </c>
      <c r="C132" s="68" t="s">
        <v>271</v>
      </c>
      <c r="D132" s="31">
        <v>15</v>
      </c>
      <c r="E132" s="31">
        <v>15</v>
      </c>
      <c r="F132" s="31">
        <v>10</v>
      </c>
      <c r="G132" s="31">
        <v>8</v>
      </c>
      <c r="H132" s="31"/>
      <c r="I132" s="11">
        <f t="shared" si="4"/>
        <v>48</v>
      </c>
      <c r="J132" s="39"/>
      <c r="K132" s="39"/>
      <c r="L132" s="55">
        <f t="shared" si="5"/>
        <v>48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 t="s">
        <v>272</v>
      </c>
      <c r="C133" s="68" t="s">
        <v>273</v>
      </c>
      <c r="D133" s="31">
        <v>15</v>
      </c>
      <c r="E133" s="31">
        <v>15</v>
      </c>
      <c r="F133" s="31">
        <v>10</v>
      </c>
      <c r="G133" s="31">
        <v>9</v>
      </c>
      <c r="H133" s="31"/>
      <c r="I133" s="11">
        <f t="shared" si="4"/>
        <v>49</v>
      </c>
      <c r="J133" s="39"/>
      <c r="K133" s="39"/>
      <c r="L133" s="55">
        <f t="shared" si="5"/>
        <v>49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 t="s">
        <v>274</v>
      </c>
      <c r="C134" s="68" t="s">
        <v>275</v>
      </c>
      <c r="D134" s="31">
        <v>15</v>
      </c>
      <c r="E134" s="31">
        <v>15</v>
      </c>
      <c r="F134" s="31">
        <v>10</v>
      </c>
      <c r="G134" s="31">
        <v>8</v>
      </c>
      <c r="H134" s="31"/>
      <c r="I134" s="11">
        <f t="shared" si="4"/>
        <v>48</v>
      </c>
      <c r="J134" s="39"/>
      <c r="K134" s="39"/>
      <c r="L134" s="55">
        <f t="shared" si="5"/>
        <v>48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 t="s">
        <v>276</v>
      </c>
      <c r="C135" s="68" t="s">
        <v>277</v>
      </c>
      <c r="D135" s="31">
        <v>15</v>
      </c>
      <c r="E135" s="31">
        <v>15</v>
      </c>
      <c r="F135" s="31">
        <v>10</v>
      </c>
      <c r="G135" s="31">
        <v>5</v>
      </c>
      <c r="H135" s="31"/>
      <c r="I135" s="11">
        <f t="shared" si="4"/>
        <v>45</v>
      </c>
      <c r="J135" s="39"/>
      <c r="K135" s="39"/>
      <c r="L135" s="55">
        <f t="shared" si="5"/>
        <v>45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 t="s">
        <v>278</v>
      </c>
      <c r="C136" s="68" t="s">
        <v>279</v>
      </c>
      <c r="D136" s="31">
        <v>15</v>
      </c>
      <c r="E136" s="31">
        <v>15</v>
      </c>
      <c r="F136" s="31">
        <v>10</v>
      </c>
      <c r="G136" s="31">
        <v>9</v>
      </c>
      <c r="H136" s="31"/>
      <c r="I136" s="11">
        <f t="shared" ref="I136:I199" si="8">SUM(D136:H136)</f>
        <v>49</v>
      </c>
      <c r="J136" s="39"/>
      <c r="K136" s="39"/>
      <c r="L136" s="55">
        <f t="shared" ref="L136:L199" si="9">SUM(I136,J136,K136)</f>
        <v>49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 t="s">
        <v>280</v>
      </c>
      <c r="C137" s="68" t="s">
        <v>281</v>
      </c>
      <c r="D137" s="31">
        <v>15</v>
      </c>
      <c r="E137" s="31">
        <v>15</v>
      </c>
      <c r="F137" s="31">
        <v>10</v>
      </c>
      <c r="G137" s="31">
        <v>9</v>
      </c>
      <c r="H137" s="31"/>
      <c r="I137" s="11">
        <f t="shared" si="8"/>
        <v>49</v>
      </c>
      <c r="J137" s="39"/>
      <c r="K137" s="39"/>
      <c r="L137" s="55">
        <f t="shared" si="9"/>
        <v>49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 t="s">
        <v>282</v>
      </c>
      <c r="C138" s="68" t="s">
        <v>283</v>
      </c>
      <c r="D138" s="31">
        <v>0</v>
      </c>
      <c r="E138" s="31">
        <v>0</v>
      </c>
      <c r="F138" s="31">
        <v>0</v>
      </c>
      <c r="G138" s="31">
        <v>0</v>
      </c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 t="s">
        <v>284</v>
      </c>
      <c r="C139" s="68" t="s">
        <v>285</v>
      </c>
      <c r="D139" s="31">
        <v>15</v>
      </c>
      <c r="E139" s="31">
        <v>15</v>
      </c>
      <c r="F139" s="31">
        <v>10</v>
      </c>
      <c r="G139" s="31">
        <v>5</v>
      </c>
      <c r="H139" s="31"/>
      <c r="I139" s="11">
        <f t="shared" si="8"/>
        <v>45</v>
      </c>
      <c r="J139" s="39"/>
      <c r="K139" s="39"/>
      <c r="L139" s="55">
        <f t="shared" si="9"/>
        <v>45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 t="s">
        <v>286</v>
      </c>
      <c r="C140" s="68" t="s">
        <v>287</v>
      </c>
      <c r="D140" s="31">
        <v>15</v>
      </c>
      <c r="E140" s="31">
        <v>15</v>
      </c>
      <c r="F140" s="31">
        <v>10</v>
      </c>
      <c r="G140" s="31">
        <v>8</v>
      </c>
      <c r="H140" s="31"/>
      <c r="I140" s="11">
        <f t="shared" si="8"/>
        <v>48</v>
      </c>
      <c r="J140" s="39"/>
      <c r="K140" s="39"/>
      <c r="L140" s="55">
        <f t="shared" si="9"/>
        <v>48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 t="s">
        <v>288</v>
      </c>
      <c r="C141" s="68" t="s">
        <v>289</v>
      </c>
      <c r="D141" s="31">
        <v>15</v>
      </c>
      <c r="E141" s="31">
        <v>0</v>
      </c>
      <c r="F141" s="31">
        <v>0</v>
      </c>
      <c r="G141" s="31">
        <v>7</v>
      </c>
      <c r="H141" s="31"/>
      <c r="I141" s="11">
        <f t="shared" si="8"/>
        <v>22</v>
      </c>
      <c r="J141" s="39"/>
      <c r="K141" s="39"/>
      <c r="L141" s="55">
        <f t="shared" si="9"/>
        <v>22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 t="s">
        <v>290</v>
      </c>
      <c r="C142" s="68" t="s">
        <v>291</v>
      </c>
      <c r="D142" s="31">
        <v>15</v>
      </c>
      <c r="E142" s="31">
        <v>0</v>
      </c>
      <c r="F142" s="31">
        <v>0</v>
      </c>
      <c r="G142" s="31">
        <v>8</v>
      </c>
      <c r="H142" s="31"/>
      <c r="I142" s="11">
        <f t="shared" si="8"/>
        <v>23</v>
      </c>
      <c r="J142" s="39"/>
      <c r="K142" s="39"/>
      <c r="L142" s="55">
        <f t="shared" si="9"/>
        <v>23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 t="s">
        <v>292</v>
      </c>
      <c r="C143" s="68" t="s">
        <v>293</v>
      </c>
      <c r="D143" s="31">
        <v>15</v>
      </c>
      <c r="E143" s="31">
        <v>15</v>
      </c>
      <c r="F143" s="31">
        <v>10</v>
      </c>
      <c r="G143" s="31">
        <v>9</v>
      </c>
      <c r="H143" s="31"/>
      <c r="I143" s="11">
        <f t="shared" si="8"/>
        <v>49</v>
      </c>
      <c r="J143" s="39"/>
      <c r="K143" s="39"/>
      <c r="L143" s="55">
        <f t="shared" si="9"/>
        <v>49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 t="s">
        <v>294</v>
      </c>
      <c r="C144" s="68" t="s">
        <v>295</v>
      </c>
      <c r="D144" s="31">
        <v>15</v>
      </c>
      <c r="E144" s="31">
        <v>15</v>
      </c>
      <c r="F144" s="31">
        <v>10</v>
      </c>
      <c r="G144" s="31">
        <v>9</v>
      </c>
      <c r="H144" s="31"/>
      <c r="I144" s="11">
        <f t="shared" si="8"/>
        <v>49</v>
      </c>
      <c r="J144" s="39"/>
      <c r="K144" s="39"/>
      <c r="L144" s="55">
        <f t="shared" si="9"/>
        <v>49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 t="s">
        <v>296</v>
      </c>
      <c r="C145" s="68" t="s">
        <v>297</v>
      </c>
      <c r="D145" s="31">
        <v>15</v>
      </c>
      <c r="E145" s="31">
        <v>15</v>
      </c>
      <c r="F145" s="31">
        <v>10</v>
      </c>
      <c r="G145" s="31">
        <v>9</v>
      </c>
      <c r="H145" s="31"/>
      <c r="I145" s="11">
        <f t="shared" si="8"/>
        <v>49</v>
      </c>
      <c r="J145" s="39"/>
      <c r="K145" s="39"/>
      <c r="L145" s="55">
        <f t="shared" si="9"/>
        <v>49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 t="s">
        <v>298</v>
      </c>
      <c r="C146" s="68" t="s">
        <v>299</v>
      </c>
      <c r="D146" s="31">
        <v>15</v>
      </c>
      <c r="E146" s="31">
        <v>15</v>
      </c>
      <c r="F146" s="31">
        <v>10</v>
      </c>
      <c r="G146" s="31">
        <v>7</v>
      </c>
      <c r="H146" s="31"/>
      <c r="I146" s="11">
        <f t="shared" si="8"/>
        <v>47</v>
      </c>
      <c r="J146" s="39"/>
      <c r="K146" s="39"/>
      <c r="L146" s="55">
        <f t="shared" si="9"/>
        <v>47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 t="s">
        <v>300</v>
      </c>
      <c r="C147" s="68" t="s">
        <v>301</v>
      </c>
      <c r="D147" s="31">
        <v>15</v>
      </c>
      <c r="E147" s="31">
        <v>0</v>
      </c>
      <c r="F147" s="31">
        <v>0</v>
      </c>
      <c r="G147" s="31">
        <v>4</v>
      </c>
      <c r="H147" s="31"/>
      <c r="I147" s="11">
        <f t="shared" si="8"/>
        <v>19</v>
      </c>
      <c r="J147" s="39"/>
      <c r="K147" s="39"/>
      <c r="L147" s="55">
        <f t="shared" si="9"/>
        <v>19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 t="s">
        <v>302</v>
      </c>
      <c r="C148" s="68" t="s">
        <v>303</v>
      </c>
      <c r="D148" s="31">
        <v>15</v>
      </c>
      <c r="E148" s="31">
        <v>15</v>
      </c>
      <c r="F148" s="31">
        <v>10</v>
      </c>
      <c r="G148" s="31">
        <v>10</v>
      </c>
      <c r="H148" s="31"/>
      <c r="I148" s="11">
        <f t="shared" si="8"/>
        <v>50</v>
      </c>
      <c r="J148" s="39"/>
      <c r="K148" s="39"/>
      <c r="L148" s="55">
        <f t="shared" si="9"/>
        <v>50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 t="s">
        <v>304</v>
      </c>
      <c r="C149" s="68" t="s">
        <v>305</v>
      </c>
      <c r="D149" s="31">
        <v>15</v>
      </c>
      <c r="E149" s="31">
        <v>15</v>
      </c>
      <c r="F149" s="31">
        <v>10</v>
      </c>
      <c r="G149" s="31">
        <v>9</v>
      </c>
      <c r="H149" s="31"/>
      <c r="I149" s="11">
        <f t="shared" si="8"/>
        <v>49</v>
      </c>
      <c r="J149" s="39"/>
      <c r="K149" s="39"/>
      <c r="L149" s="55">
        <f t="shared" si="9"/>
        <v>49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 t="s">
        <v>306</v>
      </c>
      <c r="C150" s="68" t="s">
        <v>307</v>
      </c>
      <c r="D150" s="31">
        <v>15</v>
      </c>
      <c r="E150" s="31">
        <v>15</v>
      </c>
      <c r="F150" s="31">
        <v>10</v>
      </c>
      <c r="G150" s="31">
        <v>8</v>
      </c>
      <c r="H150" s="31"/>
      <c r="I150" s="11">
        <f t="shared" si="8"/>
        <v>48</v>
      </c>
      <c r="J150" s="39"/>
      <c r="K150" s="39"/>
      <c r="L150" s="55">
        <f t="shared" si="9"/>
        <v>48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 t="s">
        <v>308</v>
      </c>
      <c r="C151" s="68" t="s">
        <v>309</v>
      </c>
      <c r="D151" s="31">
        <v>15</v>
      </c>
      <c r="E151" s="31">
        <v>15</v>
      </c>
      <c r="F151" s="31">
        <v>10</v>
      </c>
      <c r="G151" s="31">
        <v>10</v>
      </c>
      <c r="H151" s="31"/>
      <c r="I151" s="11">
        <f t="shared" si="8"/>
        <v>50</v>
      </c>
      <c r="J151" s="39"/>
      <c r="K151" s="39"/>
      <c r="L151" s="55">
        <f t="shared" si="9"/>
        <v>50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 t="s">
        <v>310</v>
      </c>
      <c r="C152" s="68" t="s">
        <v>311</v>
      </c>
      <c r="D152" s="31">
        <v>15</v>
      </c>
      <c r="E152" s="31">
        <v>15</v>
      </c>
      <c r="F152" s="31">
        <v>10</v>
      </c>
      <c r="G152" s="31">
        <v>7</v>
      </c>
      <c r="H152" s="31"/>
      <c r="I152" s="11">
        <f t="shared" si="8"/>
        <v>47</v>
      </c>
      <c r="J152" s="39"/>
      <c r="K152" s="39"/>
      <c r="L152" s="55">
        <f t="shared" si="9"/>
        <v>47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 t="s">
        <v>312</v>
      </c>
      <c r="C153" s="68" t="s">
        <v>313</v>
      </c>
      <c r="D153" s="31">
        <v>15</v>
      </c>
      <c r="E153" s="31">
        <v>15</v>
      </c>
      <c r="F153" s="31">
        <v>10</v>
      </c>
      <c r="G153" s="31">
        <v>8</v>
      </c>
      <c r="H153" s="31"/>
      <c r="I153" s="11">
        <f t="shared" si="8"/>
        <v>48</v>
      </c>
      <c r="J153" s="39"/>
      <c r="K153" s="39"/>
      <c r="L153" s="55">
        <f t="shared" si="9"/>
        <v>48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 t="s">
        <v>314</v>
      </c>
      <c r="C154" s="68" t="s">
        <v>315</v>
      </c>
      <c r="D154" s="31">
        <v>15</v>
      </c>
      <c r="E154" s="31">
        <v>15</v>
      </c>
      <c r="F154" s="31">
        <v>10</v>
      </c>
      <c r="G154" s="31">
        <v>8</v>
      </c>
      <c r="H154" s="31"/>
      <c r="I154" s="11">
        <f t="shared" si="8"/>
        <v>48</v>
      </c>
      <c r="J154" s="39"/>
      <c r="K154" s="39"/>
      <c r="L154" s="55">
        <f t="shared" si="9"/>
        <v>48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 t="s">
        <v>316</v>
      </c>
      <c r="C155" s="68" t="s">
        <v>317</v>
      </c>
      <c r="D155" s="31">
        <v>15</v>
      </c>
      <c r="E155" s="31">
        <v>15</v>
      </c>
      <c r="F155" s="31">
        <v>10</v>
      </c>
      <c r="G155" s="31">
        <v>9</v>
      </c>
      <c r="H155" s="31"/>
      <c r="I155" s="11">
        <f t="shared" si="8"/>
        <v>49</v>
      </c>
      <c r="J155" s="39"/>
      <c r="K155" s="39"/>
      <c r="L155" s="55">
        <f t="shared" si="9"/>
        <v>49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 t="s">
        <v>318</v>
      </c>
      <c r="C156" s="68" t="s">
        <v>319</v>
      </c>
      <c r="D156" s="31">
        <v>15</v>
      </c>
      <c r="E156" s="31">
        <v>15</v>
      </c>
      <c r="F156" s="31">
        <v>10</v>
      </c>
      <c r="G156" s="31">
        <v>10</v>
      </c>
      <c r="H156" s="31"/>
      <c r="I156" s="11">
        <f t="shared" si="8"/>
        <v>50</v>
      </c>
      <c r="J156" s="39"/>
      <c r="K156" s="39"/>
      <c r="L156" s="55">
        <f t="shared" si="9"/>
        <v>50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 t="s">
        <v>320</v>
      </c>
      <c r="C157" s="68" t="s">
        <v>321</v>
      </c>
      <c r="D157" s="31">
        <v>15</v>
      </c>
      <c r="E157" s="31">
        <v>15</v>
      </c>
      <c r="F157" s="31">
        <v>10</v>
      </c>
      <c r="G157" s="31">
        <v>9</v>
      </c>
      <c r="H157" s="31"/>
      <c r="I157" s="11">
        <f t="shared" si="8"/>
        <v>49</v>
      </c>
      <c r="J157" s="39"/>
      <c r="K157" s="39"/>
      <c r="L157" s="55">
        <f t="shared" si="9"/>
        <v>49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 t="s">
        <v>322</v>
      </c>
      <c r="C158" s="68" t="s">
        <v>323</v>
      </c>
      <c r="D158" s="31">
        <v>15</v>
      </c>
      <c r="E158" s="31">
        <v>15</v>
      </c>
      <c r="F158" s="31">
        <v>10</v>
      </c>
      <c r="G158" s="31">
        <v>8</v>
      </c>
      <c r="H158" s="31"/>
      <c r="I158" s="11">
        <f t="shared" si="8"/>
        <v>48</v>
      </c>
      <c r="J158" s="39"/>
      <c r="K158" s="39"/>
      <c r="L158" s="55">
        <f t="shared" si="9"/>
        <v>48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 t="s">
        <v>324</v>
      </c>
      <c r="C159" s="68" t="s">
        <v>151</v>
      </c>
      <c r="D159" s="31">
        <v>15</v>
      </c>
      <c r="E159" s="31">
        <v>0</v>
      </c>
      <c r="F159" s="31">
        <v>0</v>
      </c>
      <c r="G159" s="31">
        <v>7</v>
      </c>
      <c r="H159" s="31"/>
      <c r="I159" s="11">
        <f t="shared" si="8"/>
        <v>22</v>
      </c>
      <c r="J159" s="39"/>
      <c r="K159" s="39"/>
      <c r="L159" s="55">
        <f t="shared" si="9"/>
        <v>22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 t="s">
        <v>325</v>
      </c>
      <c r="C160" s="68" t="s">
        <v>326</v>
      </c>
      <c r="D160" s="31">
        <v>15</v>
      </c>
      <c r="E160" s="31">
        <v>0</v>
      </c>
      <c r="F160" s="31">
        <v>0</v>
      </c>
      <c r="G160" s="31">
        <v>7</v>
      </c>
      <c r="H160" s="31"/>
      <c r="I160" s="11">
        <f t="shared" si="8"/>
        <v>22</v>
      </c>
      <c r="J160" s="39"/>
      <c r="K160" s="39"/>
      <c r="L160" s="55">
        <f t="shared" si="9"/>
        <v>22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 t="s">
        <v>327</v>
      </c>
      <c r="C161" s="68" t="s">
        <v>328</v>
      </c>
      <c r="D161" s="31">
        <v>15</v>
      </c>
      <c r="E161" s="31">
        <v>15</v>
      </c>
      <c r="F161" s="31">
        <v>10</v>
      </c>
      <c r="G161" s="31">
        <v>8</v>
      </c>
      <c r="H161" s="31"/>
      <c r="I161" s="11">
        <f t="shared" si="8"/>
        <v>48</v>
      </c>
      <c r="J161" s="39"/>
      <c r="K161" s="39"/>
      <c r="L161" s="55">
        <f t="shared" si="9"/>
        <v>48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30" thickBot="1">
      <c r="A162" s="24">
        <v>156</v>
      </c>
      <c r="B162" s="67"/>
      <c r="C162" s="73" t="s">
        <v>329</v>
      </c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 t="s">
        <v>330</v>
      </c>
      <c r="C163" s="68" t="s">
        <v>331</v>
      </c>
      <c r="D163" s="31">
        <v>7</v>
      </c>
      <c r="E163" s="31">
        <v>7</v>
      </c>
      <c r="F163" s="31">
        <v>7</v>
      </c>
      <c r="G163" s="31">
        <v>9</v>
      </c>
      <c r="H163" s="31"/>
      <c r="I163" s="11">
        <f t="shared" si="8"/>
        <v>30</v>
      </c>
      <c r="J163" s="39"/>
      <c r="K163" s="39"/>
      <c r="L163" s="55">
        <f t="shared" si="9"/>
        <v>30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 t="s">
        <v>332</v>
      </c>
      <c r="C164" s="68" t="s">
        <v>333</v>
      </c>
      <c r="D164" s="31">
        <v>8</v>
      </c>
      <c r="E164" s="31">
        <v>8</v>
      </c>
      <c r="F164" s="31">
        <v>8</v>
      </c>
      <c r="G164" s="31">
        <v>6</v>
      </c>
      <c r="H164" s="31"/>
      <c r="I164" s="11">
        <f t="shared" si="8"/>
        <v>30</v>
      </c>
      <c r="J164" s="39"/>
      <c r="K164" s="39"/>
      <c r="L164" s="55">
        <f t="shared" si="9"/>
        <v>30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 t="s">
        <v>334</v>
      </c>
      <c r="C165" s="68" t="s">
        <v>335</v>
      </c>
      <c r="D165" s="31">
        <v>9</v>
      </c>
      <c r="E165" s="31">
        <v>6</v>
      </c>
      <c r="F165" s="31">
        <v>6</v>
      </c>
      <c r="G165" s="31">
        <v>9</v>
      </c>
      <c r="H165" s="31"/>
      <c r="I165" s="11">
        <f t="shared" si="8"/>
        <v>30</v>
      </c>
      <c r="J165" s="39"/>
      <c r="K165" s="39"/>
      <c r="L165" s="55">
        <f t="shared" si="9"/>
        <v>30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 t="s">
        <v>336</v>
      </c>
      <c r="C166" s="68" t="s">
        <v>337</v>
      </c>
      <c r="D166" s="31">
        <v>10</v>
      </c>
      <c r="E166" s="31">
        <v>7</v>
      </c>
      <c r="F166" s="31">
        <v>7</v>
      </c>
      <c r="G166" s="31">
        <v>6</v>
      </c>
      <c r="H166" s="31"/>
      <c r="I166" s="11">
        <f t="shared" si="8"/>
        <v>30</v>
      </c>
      <c r="J166" s="39"/>
      <c r="K166" s="39"/>
      <c r="L166" s="55">
        <f t="shared" si="9"/>
        <v>30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 t="s">
        <v>338</v>
      </c>
      <c r="C167" s="68" t="s">
        <v>339</v>
      </c>
      <c r="D167" s="31">
        <v>9</v>
      </c>
      <c r="E167" s="31">
        <v>8</v>
      </c>
      <c r="F167" s="31">
        <v>8</v>
      </c>
      <c r="G167" s="31">
        <v>5</v>
      </c>
      <c r="H167" s="31"/>
      <c r="I167" s="11">
        <f t="shared" si="8"/>
        <v>30</v>
      </c>
      <c r="J167" s="39"/>
      <c r="K167" s="39"/>
      <c r="L167" s="55">
        <f t="shared" si="9"/>
        <v>30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Whitey</cp:lastModifiedBy>
  <cp:lastPrinted>2013-06-04T07:15:43Z</cp:lastPrinted>
  <dcterms:created xsi:type="dcterms:W3CDTF">2012-05-10T08:39:06Z</dcterms:created>
  <dcterms:modified xsi:type="dcterms:W3CDTF">2025-07-30T12:50:20Z</dcterms:modified>
</cp:coreProperties>
</file>