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Škola 2025-26\Letnji semestar\Biofizika i osnovi radiologije medicinska sestra\"/>
    </mc:Choice>
  </mc:AlternateContent>
  <xr:revisionPtr revIDLastSave="0" documentId="13_ncr:1_{66555627-C8E6-4C11-A56B-D91D541FF5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 s="1"/>
  <c r="N209" i="1" s="1"/>
  <c r="I204" i="1"/>
  <c r="L204" i="1" s="1"/>
  <c r="N204" i="1" s="1"/>
  <c r="I205" i="1"/>
  <c r="L205" i="1"/>
  <c r="N205" i="1" s="1"/>
  <c r="I206" i="1"/>
  <c r="L206" i="1"/>
  <c r="N206" i="1" s="1"/>
  <c r="I207" i="1"/>
  <c r="L207" i="1" s="1"/>
  <c r="N207" i="1" s="1"/>
  <c r="I123" i="1"/>
  <c r="L123" i="1" s="1"/>
  <c r="I124" i="1"/>
  <c r="L124" i="1"/>
  <c r="I125" i="1"/>
  <c r="L125" i="1"/>
  <c r="I126" i="1"/>
  <c r="L126" i="1" s="1"/>
  <c r="I127" i="1"/>
  <c r="L127" i="1" s="1"/>
  <c r="I128" i="1"/>
  <c r="L128" i="1"/>
  <c r="I129" i="1"/>
  <c r="L129" i="1"/>
  <c r="I130" i="1"/>
  <c r="L130" i="1" s="1"/>
  <c r="I131" i="1"/>
  <c r="L131" i="1" s="1"/>
  <c r="I132" i="1"/>
  <c r="L132" i="1"/>
  <c r="I133" i="1"/>
  <c r="L133" i="1"/>
  <c r="I134" i="1"/>
  <c r="L134" i="1" s="1"/>
  <c r="I135" i="1"/>
  <c r="L135" i="1" s="1"/>
  <c r="I136" i="1"/>
  <c r="L136" i="1"/>
  <c r="I137" i="1"/>
  <c r="L137" i="1"/>
  <c r="I138" i="1"/>
  <c r="L138" i="1" s="1"/>
  <c r="I139" i="1"/>
  <c r="L139" i="1" s="1"/>
  <c r="I140" i="1"/>
  <c r="L140" i="1"/>
  <c r="I141" i="1"/>
  <c r="L141" i="1"/>
  <c r="I142" i="1"/>
  <c r="L142" i="1" s="1"/>
  <c r="I143" i="1"/>
  <c r="L143" i="1" s="1"/>
  <c r="I144" i="1"/>
  <c r="L144" i="1"/>
  <c r="I145" i="1"/>
  <c r="L145" i="1"/>
  <c r="I146" i="1"/>
  <c r="L146" i="1" s="1"/>
  <c r="I147" i="1"/>
  <c r="L147" i="1" s="1"/>
  <c r="I148" i="1"/>
  <c r="L148" i="1"/>
  <c r="I149" i="1"/>
  <c r="L149" i="1"/>
  <c r="I150" i="1"/>
  <c r="L150" i="1" s="1"/>
  <c r="I151" i="1"/>
  <c r="L151" i="1" s="1"/>
  <c r="I152" i="1"/>
  <c r="L152" i="1"/>
  <c r="I153" i="1"/>
  <c r="L153" i="1"/>
  <c r="I154" i="1"/>
  <c r="L154" i="1" s="1"/>
  <c r="I155" i="1"/>
  <c r="L155" i="1" s="1"/>
  <c r="I156" i="1"/>
  <c r="L156" i="1"/>
  <c r="I157" i="1"/>
  <c r="L157" i="1"/>
  <c r="I158" i="1"/>
  <c r="L158" i="1" s="1"/>
  <c r="I159" i="1"/>
  <c r="L159" i="1" s="1"/>
  <c r="I160" i="1"/>
  <c r="L160" i="1"/>
  <c r="N160" i="1" s="1"/>
  <c r="I161" i="1"/>
  <c r="L161" i="1"/>
  <c r="N161" i="1" s="1"/>
  <c r="I162" i="1"/>
  <c r="L162" i="1" s="1"/>
  <c r="N162" i="1" s="1"/>
  <c r="I163" i="1"/>
  <c r="L163" i="1" s="1"/>
  <c r="N163" i="1" s="1"/>
  <c r="I164" i="1"/>
  <c r="L164" i="1"/>
  <c r="N164" i="1" s="1"/>
  <c r="I165" i="1"/>
  <c r="L165" i="1"/>
  <c r="N165" i="1" s="1"/>
  <c r="I166" i="1"/>
  <c r="L166" i="1" s="1"/>
  <c r="N166" i="1" s="1"/>
  <c r="I167" i="1"/>
  <c r="L167" i="1" s="1"/>
  <c r="N167" i="1" s="1"/>
  <c r="I168" i="1"/>
  <c r="L168" i="1"/>
  <c r="N168" i="1" s="1"/>
  <c r="I169" i="1"/>
  <c r="L169" i="1"/>
  <c r="N169" i="1" s="1"/>
  <c r="I170" i="1"/>
  <c r="L170" i="1" s="1"/>
  <c r="N170" i="1" s="1"/>
  <c r="I171" i="1"/>
  <c r="L171" i="1" s="1"/>
  <c r="N171" i="1" s="1"/>
  <c r="I172" i="1"/>
  <c r="L172" i="1"/>
  <c r="N172" i="1" s="1"/>
  <c r="I173" i="1"/>
  <c r="L173" i="1"/>
  <c r="N173" i="1" s="1"/>
  <c r="I174" i="1"/>
  <c r="L174" i="1" s="1"/>
  <c r="N174" i="1" s="1"/>
  <c r="I175" i="1"/>
  <c r="L175" i="1" s="1"/>
  <c r="N175" i="1" s="1"/>
  <c r="I176" i="1"/>
  <c r="L176" i="1"/>
  <c r="N176" i="1" s="1"/>
  <c r="I177" i="1"/>
  <c r="L177" i="1"/>
  <c r="N177" i="1" s="1"/>
  <c r="I178" i="1"/>
  <c r="L178" i="1" s="1"/>
  <c r="N178" i="1" s="1"/>
  <c r="I179" i="1"/>
  <c r="L179" i="1" s="1"/>
  <c r="N179" i="1" s="1"/>
  <c r="I180" i="1"/>
  <c r="L180" i="1"/>
  <c r="N180" i="1" s="1"/>
  <c r="I181" i="1"/>
  <c r="L181" i="1"/>
  <c r="N181" i="1" s="1"/>
  <c r="I182" i="1"/>
  <c r="L182" i="1" s="1"/>
  <c r="N182" i="1" s="1"/>
  <c r="I183" i="1"/>
  <c r="L183" i="1" s="1"/>
  <c r="N183" i="1" s="1"/>
  <c r="I184" i="1"/>
  <c r="L184" i="1"/>
  <c r="N184" i="1" s="1"/>
  <c r="I185" i="1"/>
  <c r="L185" i="1"/>
  <c r="N185" i="1" s="1"/>
  <c r="I186" i="1"/>
  <c r="L186" i="1" s="1"/>
  <c r="N186" i="1" s="1"/>
  <c r="I187" i="1"/>
  <c r="L187" i="1" s="1"/>
  <c r="N187" i="1" s="1"/>
  <c r="I188" i="1"/>
  <c r="L188" i="1"/>
  <c r="N188" i="1" s="1"/>
  <c r="I189" i="1"/>
  <c r="L189" i="1"/>
  <c r="N189" i="1" s="1"/>
  <c r="I190" i="1"/>
  <c r="L190" i="1" s="1"/>
  <c r="N190" i="1" s="1"/>
  <c r="I191" i="1"/>
  <c r="L191" i="1" s="1"/>
  <c r="N191" i="1" s="1"/>
  <c r="I192" i="1"/>
  <c r="L192" i="1"/>
  <c r="N192" i="1" s="1"/>
  <c r="I193" i="1"/>
  <c r="L193" i="1"/>
  <c r="N193" i="1" s="1"/>
  <c r="I194" i="1"/>
  <c r="L194" i="1" s="1"/>
  <c r="N194" i="1" s="1"/>
  <c r="I195" i="1"/>
  <c r="L195" i="1" s="1"/>
  <c r="N195" i="1" s="1"/>
  <c r="I196" i="1"/>
  <c r="L196" i="1"/>
  <c r="N196" i="1" s="1"/>
  <c r="I197" i="1"/>
  <c r="L197" i="1"/>
  <c r="N197" i="1" s="1"/>
  <c r="I198" i="1"/>
  <c r="L198" i="1" s="1"/>
  <c r="N198" i="1" s="1"/>
  <c r="I199" i="1"/>
  <c r="L199" i="1" s="1"/>
  <c r="N199" i="1" s="1"/>
  <c r="I200" i="1"/>
  <c r="L200" i="1"/>
  <c r="N200" i="1" s="1"/>
  <c r="I201" i="1"/>
  <c r="L201" i="1"/>
  <c r="N201" i="1" s="1"/>
  <c r="I202" i="1"/>
  <c r="L202" i="1" s="1"/>
  <c r="N202" i="1" s="1"/>
  <c r="I203" i="1"/>
  <c r="L203" i="1" s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L117" i="1" s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31" i="1"/>
  <c r="L33" i="1"/>
  <c r="L39" i="1"/>
  <c r="L41" i="1"/>
  <c r="L47" i="1"/>
  <c r="L49" i="1"/>
  <c r="L55" i="1"/>
  <c r="L57" i="1"/>
  <c r="L63" i="1"/>
  <c r="L65" i="1"/>
  <c r="L71" i="1"/>
  <c r="L73" i="1"/>
  <c r="L79" i="1"/>
  <c r="L81" i="1"/>
  <c r="L87" i="1"/>
  <c r="L89" i="1"/>
  <c r="L95" i="1"/>
  <c r="L97" i="1"/>
  <c r="L103" i="1"/>
  <c r="L105" i="1"/>
  <c r="L111" i="1"/>
  <c r="L113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<sst xmlns="http://schemas.openxmlformats.org/spreadsheetml/2006/main" count="70" uniqueCount="70">
  <si>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</si>
  <si>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</si>
  <si>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</si>
  <si>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</si>
  <si>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</si>
  <si>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</si>
  <si>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</si>
  <si>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</si>
  <si>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</si>
  <si>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</si>
  <si>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</si>
  <si>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</si>
  <si>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</si>
  <si>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</si>
  <si>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</si>
  <si>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</si>
  <si>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</si>
  <si>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</si>
  <si>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</si>
  <si>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</t>
  </si>
  <si>
    <t>2025/2026</t>
  </si>
  <si>
    <t>19СМ2427 Биофизика и основи радиологије</t>
  </si>
  <si>
    <t>2023/6046-I</t>
  </si>
  <si>
    <t>Бркић Сара</t>
  </si>
  <si>
    <t>2023/6052-I</t>
  </si>
  <si>
    <t>Станисављевић Анђела</t>
  </si>
  <si>
    <t>2023/6166-I</t>
  </si>
  <si>
    <t>Ерић Петар</t>
  </si>
  <si>
    <t>2023/6185-I</t>
  </si>
  <si>
    <t>Столић Никола</t>
  </si>
  <si>
    <t>2024/6238-I</t>
  </si>
  <si>
    <t>Миладиновић Наталија</t>
  </si>
  <si>
    <t>2024/6239-I</t>
  </si>
  <si>
    <t>Стојмировић Александра</t>
  </si>
  <si>
    <t>2024/6243-I</t>
  </si>
  <si>
    <t>Савић Марија</t>
  </si>
  <si>
    <t>2024/6251-I</t>
  </si>
  <si>
    <t>Хидановић Мелоди Роуз</t>
  </si>
  <si>
    <t>2024/6309-I</t>
  </si>
  <si>
    <t>Миливојевић Вања</t>
  </si>
  <si>
    <t>2024/6334-I</t>
  </si>
  <si>
    <t>Бићанин Лука</t>
  </si>
  <si>
    <t>2024/6338-I</t>
  </si>
  <si>
    <t>Димитријевић Андреа</t>
  </si>
  <si>
    <t>2024/6354-I</t>
  </si>
  <si>
    <t>Медош Марија</t>
  </si>
  <si>
    <t>2024/6370-I</t>
  </si>
  <si>
    <t>Ћирић Неда</t>
  </si>
  <si>
    <t>2024/6371-I</t>
  </si>
  <si>
    <t>Јовановић Стефан</t>
  </si>
  <si>
    <t>2024/6372-I</t>
  </si>
  <si>
    <t>Миладиновић Анастасија</t>
  </si>
  <si>
    <t>2024/6387-I</t>
  </si>
  <si>
    <t>Марковић Марта</t>
  </si>
  <si>
    <t>2024/6459-I</t>
  </si>
  <si>
    <t>Мицић Марија</t>
  </si>
  <si>
    <t>2024/6494-I</t>
  </si>
  <si>
    <t>Живковић Анђела</t>
  </si>
  <si>
    <t>2024/6500-I</t>
  </si>
  <si>
    <t>Прешић Нина</t>
  </si>
  <si>
    <t>2024/6501-I</t>
  </si>
  <si>
    <t>Љубомировић Теодора</t>
  </si>
  <si>
    <t>2024/6510-I</t>
  </si>
  <si>
    <t>Живковић Сара</t>
  </si>
  <si>
    <t>2024/6523-I</t>
  </si>
  <si>
    <t>Шутић Ђурђина</t>
  </si>
  <si>
    <t>2024/6524-I</t>
  </si>
  <si>
    <t>Милосављевић Марина</t>
  </si>
  <si>
    <t>2024/6525-I</t>
  </si>
  <si>
    <t>Јовановић 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</si>
</sst>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10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22" activePane="bottomLeft" state="frozen"/>
      <selection pane="bottomLeft" activeCell="H21" sqref="H21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80" t="s">
        <v>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1"/>
    </row>
    <row r="2" spans="1:16" ht="26.25" customHeight="1" thickBot="1" x14ac:dyDescent="0.3">
      <c r="A2" s="82" t="s">
        <v>15</v>
      </c>
      <c r="B2" s="82"/>
      <c r="C2" s="83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1" t="s">
        <v>3</v>
      </c>
      <c r="B3" s="82"/>
      <c r="C3" s="82"/>
      <c r="D3" s="77" t="s">
        <v>21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1"/>
    </row>
    <row r="4" spans="1:16" ht="34.5" customHeight="1" thickBot="1" x14ac:dyDescent="0.3">
      <c r="A4" s="81" t="s">
        <v>10</v>
      </c>
      <c r="B4" s="82"/>
      <c r="C4" s="82"/>
      <c r="D4" s="77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1"/>
    </row>
    <row r="5" spans="1:16" ht="34.5" customHeight="1" thickBot="1" x14ac:dyDescent="0.3">
      <c r="A5" s="14"/>
      <c r="B5" s="15"/>
      <c r="C5" s="16"/>
      <c r="D5" s="74" t="s">
        <v>16</v>
      </c>
      <c r="E5" s="75"/>
      <c r="F5" s="75"/>
      <c r="G5" s="75"/>
      <c r="H5" s="76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0</v>
      </c>
      <c r="F8" s="32">
        <v>8</v>
      </c>
      <c r="G8" s="31">
        <v>12</v>
      </c>
      <c r="H8" s="31"/>
      <c r="I8" s="11">
        <f t="shared" ref="I8:I71" si="0">SUM(D8:H8)</f>
        <v>30</v>
      </c>
      <c r="J8" s="39"/>
      <c r="K8" s="39"/>
      <c r="L8" s="55">
        <f t="shared" ref="L8:L71" si="1">SUM(I8,J8,K8)</f>
        <v>30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0</v>
      </c>
      <c r="F10" s="34"/>
      <c r="G10" s="33">
        <v>12</v>
      </c>
      <c r="H10" s="33"/>
      <c r="I10" s="11">
        <f t="shared" si="0"/>
        <v>22</v>
      </c>
      <c r="J10" s="40"/>
      <c r="K10" s="40"/>
      <c r="L10" s="55">
        <f t="shared" si="1"/>
        <v>22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10</v>
      </c>
      <c r="G11" s="31">
        <v>14</v>
      </c>
      <c r="H11" s="31"/>
      <c r="I11" s="11">
        <f t="shared" si="0"/>
        <v>44</v>
      </c>
      <c r="J11" s="39"/>
      <c r="K11" s="39"/>
      <c r="L11" s="55">
        <f t="shared" si="1"/>
        <v>44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>
        <v>10</v>
      </c>
      <c r="G12" s="31">
        <v>18</v>
      </c>
      <c r="H12" s="31"/>
      <c r="I12" s="11">
        <f t="shared" si="0"/>
        <v>48</v>
      </c>
      <c r="J12" s="39"/>
      <c r="K12" s="39"/>
      <c r="L12" s="55">
        <f t="shared" si="1"/>
        <v>48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>
        <v>10</v>
      </c>
      <c r="E13" s="31">
        <v>10</v>
      </c>
      <c r="F13" s="32">
        <v>10</v>
      </c>
      <c r="G13" s="31">
        <v>13</v>
      </c>
      <c r="H13" s="31"/>
      <c r="I13" s="11">
        <f t="shared" si="0"/>
        <v>43</v>
      </c>
      <c r="J13" s="39"/>
      <c r="K13" s="39"/>
      <c r="L13" s="55">
        <f t="shared" si="1"/>
        <v>43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19</v>
      </c>
      <c r="H14" s="31"/>
      <c r="I14" s="11">
        <f t="shared" si="0"/>
        <v>49</v>
      </c>
      <c r="J14" s="39"/>
      <c r="K14" s="39"/>
      <c r="L14" s="55">
        <f t="shared" si="1"/>
        <v>49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4</v>
      </c>
      <c r="E15" s="31">
        <v>10</v>
      </c>
      <c r="F15" s="32">
        <v>10</v>
      </c>
      <c r="G15" s="31">
        <v>6</v>
      </c>
      <c r="H15" s="31"/>
      <c r="I15" s="11">
        <f t="shared" si="0"/>
        <v>30</v>
      </c>
      <c r="J15" s="39"/>
      <c r="K15" s="39"/>
      <c r="L15" s="55">
        <f t="shared" si="1"/>
        <v>30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 t="s">
        <v>40</v>
      </c>
      <c r="C16" s="72" t="s">
        <v>41</v>
      </c>
      <c r="D16" s="31">
        <v>10</v>
      </c>
      <c r="E16" s="31">
        <v>10</v>
      </c>
      <c r="F16" s="32">
        <v>10</v>
      </c>
      <c r="G16" s="31">
        <v>14</v>
      </c>
      <c r="H16" s="31"/>
      <c r="I16" s="11">
        <f t="shared" si="0"/>
        <v>44</v>
      </c>
      <c r="J16" s="39"/>
      <c r="K16" s="39"/>
      <c r="L16" s="55">
        <f t="shared" si="1"/>
        <v>44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 t="s">
        <v>42</v>
      </c>
      <c r="C17" s="72" t="s">
        <v>43</v>
      </c>
      <c r="D17" s="31">
        <v>4</v>
      </c>
      <c r="E17" s="31">
        <v>10</v>
      </c>
      <c r="F17" s="32">
        <v>10</v>
      </c>
      <c r="G17" s="31">
        <v>6</v>
      </c>
      <c r="H17" s="31"/>
      <c r="I17" s="11">
        <f t="shared" si="0"/>
        <v>30</v>
      </c>
      <c r="J17" s="39"/>
      <c r="K17" s="39"/>
      <c r="L17" s="55">
        <f t="shared" si="1"/>
        <v>30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 t="s">
        <v>44</v>
      </c>
      <c r="C18" s="72" t="s">
        <v>45</v>
      </c>
      <c r="D18" s="31">
        <v>10</v>
      </c>
      <c r="E18" s="31">
        <v>10</v>
      </c>
      <c r="F18" s="32">
        <v>10</v>
      </c>
      <c r="G18" s="31">
        <v>20</v>
      </c>
      <c r="H18" s="31"/>
      <c r="I18" s="11">
        <f t="shared" si="0"/>
        <v>50</v>
      </c>
      <c r="J18" s="39"/>
      <c r="K18" s="39"/>
      <c r="L18" s="55">
        <f t="shared" si="1"/>
        <v>50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 t="s">
        <v>46</v>
      </c>
      <c r="C19" s="72" t="s">
        <v>47</v>
      </c>
      <c r="D19" s="31">
        <v>10</v>
      </c>
      <c r="E19" s="31">
        <v>8</v>
      </c>
      <c r="F19" s="32">
        <v>12</v>
      </c>
      <c r="G19" s="31">
        <v>7</v>
      </c>
      <c r="H19" s="31"/>
      <c r="I19" s="11">
        <f t="shared" si="0"/>
        <v>37</v>
      </c>
      <c r="J19" s="39"/>
      <c r="K19" s="39"/>
      <c r="L19" s="55">
        <f t="shared" si="1"/>
        <v>37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 t="s">
        <v>48</v>
      </c>
      <c r="C20" s="72" t="s">
        <v>49</v>
      </c>
      <c r="D20" s="31">
        <v>10</v>
      </c>
      <c r="E20" s="31">
        <v>8</v>
      </c>
      <c r="F20" s="32">
        <v>10</v>
      </c>
      <c r="G20" s="31">
        <v>13</v>
      </c>
      <c r="H20" s="31"/>
      <c r="I20" s="11">
        <f t="shared" si="0"/>
        <v>41</v>
      </c>
      <c r="J20" s="39"/>
      <c r="K20" s="39"/>
      <c r="L20" s="55">
        <f t="shared" si="1"/>
        <v>41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>
        <v>8</v>
      </c>
      <c r="F21" s="32">
        <v>10</v>
      </c>
      <c r="G21" s="31">
        <v>15</v>
      </c>
      <c r="H21" s="31"/>
      <c r="I21" s="11">
        <f t="shared" si="0"/>
        <v>43</v>
      </c>
      <c r="J21" s="39"/>
      <c r="K21" s="39"/>
      <c r="L21" s="55">
        <f t="shared" si="1"/>
        <v>43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 t="s">
        <v>52</v>
      </c>
      <c r="C22" s="72" t="s">
        <v>53</v>
      </c>
      <c r="D22" s="31">
        <v>10</v>
      </c>
      <c r="E22" s="31">
        <v>10</v>
      </c>
      <c r="F22" s="32">
        <v>10</v>
      </c>
      <c r="G22" s="31">
        <v>20</v>
      </c>
      <c r="H22" s="31"/>
      <c r="I22" s="11">
        <f t="shared" si="0"/>
        <v>50</v>
      </c>
      <c r="J22" s="39"/>
      <c r="K22" s="39"/>
      <c r="L22" s="55">
        <f t="shared" si="1"/>
        <v>50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 t="s">
        <v>54</v>
      </c>
      <c r="C23" s="72" t="s">
        <v>55</v>
      </c>
      <c r="D23" s="31">
        <v>10</v>
      </c>
      <c r="E23" s="31">
        <v>10</v>
      </c>
      <c r="F23" s="32">
        <v>10</v>
      </c>
      <c r="G23" s="31">
        <v>14</v>
      </c>
      <c r="H23" s="31"/>
      <c r="I23" s="11">
        <f t="shared" si="0"/>
        <v>44</v>
      </c>
      <c r="J23" s="39"/>
      <c r="K23" s="39"/>
      <c r="L23" s="55">
        <f t="shared" si="1"/>
        <v>44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 t="s">
        <v>56</v>
      </c>
      <c r="C24" s="73" t="s">
        <v>57</v>
      </c>
      <c r="D24" s="31">
        <v>0</v>
      </c>
      <c r="E24" s="31">
        <v>0</v>
      </c>
      <c r="F24" s="32"/>
      <c r="G24" s="31">
        <v>7</v>
      </c>
      <c r="H24" s="31"/>
      <c r="I24" s="11">
        <f t="shared" si="0"/>
        <v>7</v>
      </c>
      <c r="J24" s="39"/>
      <c r="K24" s="39"/>
      <c r="L24" s="55">
        <f t="shared" si="1"/>
        <v>7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 t="s">
        <v>58</v>
      </c>
      <c r="C25" s="72" t="s">
        <v>59</v>
      </c>
      <c r="D25" s="31">
        <v>6</v>
      </c>
      <c r="E25" s="31">
        <v>9</v>
      </c>
      <c r="F25" s="32">
        <v>8</v>
      </c>
      <c r="G25" s="31">
        <v>7</v>
      </c>
      <c r="H25" s="31"/>
      <c r="I25" s="11">
        <f t="shared" si="0"/>
        <v>30</v>
      </c>
      <c r="J25" s="39"/>
      <c r="K25" s="39"/>
      <c r="L25" s="55">
        <f t="shared" si="1"/>
        <v>30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 t="s">
        <v>60</v>
      </c>
      <c r="C26" s="72" t="s">
        <v>61</v>
      </c>
      <c r="D26" s="31">
        <v>10</v>
      </c>
      <c r="E26" s="31">
        <v>10</v>
      </c>
      <c r="F26" s="32">
        <v>10</v>
      </c>
      <c r="G26" s="31">
        <v>14</v>
      </c>
      <c r="H26" s="31"/>
      <c r="I26" s="11">
        <f t="shared" si="0"/>
        <v>44</v>
      </c>
      <c r="J26" s="39"/>
      <c r="K26" s="39"/>
      <c r="L26" s="55">
        <f t="shared" si="1"/>
        <v>44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 t="s">
        <v>62</v>
      </c>
      <c r="C27" s="72" t="s">
        <v>63</v>
      </c>
      <c r="D27" s="31"/>
      <c r="E27" s="31">
        <v>10</v>
      </c>
      <c r="F27" s="32">
        <v>10</v>
      </c>
      <c r="G27" s="31">
        <v>12</v>
      </c>
      <c r="H27" s="31"/>
      <c r="I27" s="11">
        <f t="shared" si="0"/>
        <v>32</v>
      </c>
      <c r="J27" s="39"/>
      <c r="K27" s="39"/>
      <c r="L27" s="55">
        <f t="shared" si="1"/>
        <v>32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 t="s">
        <v>64</v>
      </c>
      <c r="C28" s="72" t="s">
        <v>65</v>
      </c>
      <c r="D28" s="31">
        <v>6</v>
      </c>
      <c r="E28" s="31">
        <v>10</v>
      </c>
      <c r="F28" s="32">
        <v>10</v>
      </c>
      <c r="G28" s="31">
        <v>12</v>
      </c>
      <c r="H28" s="31"/>
      <c r="I28" s="11">
        <f t="shared" si="0"/>
        <v>38</v>
      </c>
      <c r="J28" s="39"/>
      <c r="K28" s="39"/>
      <c r="L28" s="55">
        <f t="shared" si="1"/>
        <v>38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 t="s">
        <v>66</v>
      </c>
      <c r="C29" s="72" t="s">
        <v>67</v>
      </c>
      <c r="D29" s="31">
        <v>10</v>
      </c>
      <c r="E29" s="31">
        <v>10</v>
      </c>
      <c r="F29" s="32">
        <v>10</v>
      </c>
      <c r="G29" s="31">
        <v>18</v>
      </c>
      <c r="H29" s="31"/>
      <c r="I29" s="11">
        <f t="shared" si="0"/>
        <v>48</v>
      </c>
      <c r="J29" s="39"/>
      <c r="K29" s="39"/>
      <c r="L29" s="55">
        <f t="shared" si="1"/>
        <v>48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>
        <v>10</v>
      </c>
      <c r="F30" s="32">
        <v>10</v>
      </c>
      <c r="G30" s="31">
        <v>20</v>
      </c>
      <c r="H30" s="31"/>
      <c r="I30" s="11">
        <f t="shared" si="0"/>
        <v>50</v>
      </c>
      <c r="J30" s="39"/>
      <c r="K30" s="39"/>
      <c r="L30" s="55">
        <f t="shared" si="1"/>
        <v>50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JUGINUS</cp:lastModifiedBy>
  <cp:lastPrinted>2013-06-04T07:15:43Z</cp:lastPrinted>
  <dcterms:created xsi:type="dcterms:W3CDTF">2012-05-10T08:39:06Z</dcterms:created>
  <dcterms:modified xsi:type="dcterms:W3CDTF">2026-05-28T14:08:48Z</dcterms:modified>
</cp:coreProperties>
</file>