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69140F33-2D92-48AC-866D-0A93522180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L31" i="1" s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L39" i="1" s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3" i="1"/>
  <c r="L35" i="1"/>
  <c r="L37" i="1"/>
  <c r="L41" i="1"/>
  <c r="L43" i="1"/>
  <c r="L45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<sst xmlns="http://schemas.openxmlformats.org/spreadsheetml/2006/main" count="112" uniqueCount="112">
  <si>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</si>
  <si>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</si>
  <si>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</si>
  <si>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</si>
  <si>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</si>
  <si>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</si>
  <si>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</si>
  <si>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</si>
  <si>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</si>
  <si>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</si>
  <si>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</si>
  <si>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</si>
  <si>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</si>
  <si>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</si>
  <si>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</si>
  <si>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</si>
  <si>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</si>
  <si>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</si>
  <si>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</si>
  <si>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</si>
  <si>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2025/2026</t>
  </si>
  <si>
    <t>19СМ1214 Микробиологија са имунологијом</t>
  </si>
  <si>
    <t>2020/5011-I</t>
  </si>
  <si>
    <t>Јоксимовић Драгана</t>
  </si>
  <si>
    <t>2022/5530-I</t>
  </si>
  <si>
    <t>Стојадиновић Милица</t>
  </si>
  <si>
    <t>2022/5719-I</t>
  </si>
  <si>
    <t>Јовић Александар</t>
  </si>
  <si>
    <t>2023/5914-I</t>
  </si>
  <si>
    <t>Милошевић Виктор</t>
  </si>
  <si>
    <t>2023/6044-I</t>
  </si>
  <si>
    <t>Радаковић Мина</t>
  </si>
  <si>
    <t>2025/6531-I</t>
  </si>
  <si>
    <t>Стојановић Софија</t>
  </si>
  <si>
    <t>2025/6545-I</t>
  </si>
  <si>
    <t>Марковић Анђела</t>
  </si>
  <si>
    <t>2025/6546-I</t>
  </si>
  <si>
    <t>Поповић Николина</t>
  </si>
  <si>
    <t>2025/6548-I</t>
  </si>
  <si>
    <t>Алексић Тамара</t>
  </si>
  <si>
    <t>2025/6557-I</t>
  </si>
  <si>
    <t>Радивојевић Лука</t>
  </si>
  <si>
    <t>2025/6558-I</t>
  </si>
  <si>
    <t>Марковић Софија</t>
  </si>
  <si>
    <t>2025/6560-I</t>
  </si>
  <si>
    <t>Милетић Миљана</t>
  </si>
  <si>
    <t>2025/6564-I</t>
  </si>
  <si>
    <t>Кованџић Наталија</t>
  </si>
  <si>
    <t>2025/6568-I</t>
  </si>
  <si>
    <t>Јовановић Петра</t>
  </si>
  <si>
    <t>2025/6572-I</t>
  </si>
  <si>
    <t>Радосављевић Марија</t>
  </si>
  <si>
    <t>2025/6575-I</t>
  </si>
  <si>
    <t>Јовић Теодора</t>
  </si>
  <si>
    <t>2025/6579-I</t>
  </si>
  <si>
    <t>Јанковић Анастасија</t>
  </si>
  <si>
    <t>2025/6583-I</t>
  </si>
  <si>
    <t>Радојковић Милена</t>
  </si>
  <si>
    <t>2025/6586-I</t>
  </si>
  <si>
    <t>Спасић Милица</t>
  </si>
  <si>
    <t>2025/6603-I</t>
  </si>
  <si>
    <t>Дујаковић Теодора</t>
  </si>
  <si>
    <t>2025/6609-I</t>
  </si>
  <si>
    <t>Јоцић Јован</t>
  </si>
  <si>
    <t>2025/6622-I</t>
  </si>
  <si>
    <t>Немчић Андриана</t>
  </si>
  <si>
    <t>2025/6631-I</t>
  </si>
  <si>
    <t>Стојковић Тијана</t>
  </si>
  <si>
    <t>2025/6641-I</t>
  </si>
  <si>
    <t>Томић Даница</t>
  </si>
  <si>
    <t>2025/6648-I</t>
  </si>
  <si>
    <t>Тодоровић Млађана</t>
  </si>
  <si>
    <t>2025/6649-I</t>
  </si>
  <si>
    <t>Станојевић Мила</t>
  </si>
  <si>
    <t>2025/6660-I</t>
  </si>
  <si>
    <t>Марковић Кристина</t>
  </si>
  <si>
    <t>2025/6675-I</t>
  </si>
  <si>
    <t>Јевремовић Сара</t>
  </si>
  <si>
    <t>2025/6684-I</t>
  </si>
  <si>
    <t>Стошић Ива</t>
  </si>
  <si>
    <t>2025/6689-I</t>
  </si>
  <si>
    <t>Козић Анђела</t>
  </si>
  <si>
    <t>2025/6690-I</t>
  </si>
  <si>
    <t>Мијатовић Петра</t>
  </si>
  <si>
    <t>2025/6694-I</t>
  </si>
  <si>
    <t>Ерић Катарина</t>
  </si>
  <si>
    <t>2025/6697-I</t>
  </si>
  <si>
    <t>Филиповић Мина</t>
  </si>
  <si>
    <t>2025/6699-I</t>
  </si>
  <si>
    <t>Башић Нина</t>
  </si>
  <si>
    <t>2025/6715-I</t>
  </si>
  <si>
    <t>Вилотијевић Ана</t>
  </si>
  <si>
    <t>2025/6736-I</t>
  </si>
  <si>
    <t>Петковић Драгана</t>
  </si>
  <si>
    <t>2025/6737-I</t>
  </si>
  <si>
    <t>Стајковић Миона</t>
  </si>
  <si>
    <t>2025/6738-I</t>
  </si>
  <si>
    <t>Вучетић Теодора</t>
  </si>
  <si>
    <t>2025/6746-I</t>
  </si>
  <si>
    <t>Радојковић Катарина</t>
  </si>
  <si>
    <t>2025/6764-I</t>
  </si>
  <si>
    <t>Ђекић Никола</t>
  </si>
  <si>
    <t>2025/6802-I</t>
  </si>
  <si>
    <t>Смиљковић Анастасија</t>
  </si>
  <si>
    <t>2025/6804-I</t>
  </si>
  <si>
    <t>Сипљановић Минела</t>
  </si>
  <si>
    <t>2025/6806-I</t>
  </si>
  <si>
    <t>Пешић Теодора</t>
  </si>
  <si>
    <t>2025/6807-I</t>
  </si>
  <si>
    <t>Цакић Сара</t>
  </si>
  <si>
    <t>2025/6813-I</t>
  </si>
  <si>
    <t>Остојић Марија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</si>
</sst>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Normal="100" workbookViewId="0">
      <pane ySplit="6" topLeftCell="A42" activePane="bottomLeft" state="frozen"/>
      <selection pane="bottomLeft" activeCell="K9" sqref="K9"/>
    </sheetView>
  </sheetViews>
  <sheetFormatPr defaultColWidth="9.1796875" defaultRowHeight="14" x14ac:dyDescent="0.35"/>
  <cols>
    <col min="1" max="1" width="9.1796875" style="5"/>
    <col min="2" max="2" width="14.453125" style="2" customWidth="1"/>
    <col min="3" max="3" width="32.7265625" style="2" customWidth="1"/>
    <col min="4" max="5" width="6.81640625" style="2" customWidth="1"/>
    <col min="6" max="6" width="8.7265625" style="2" bestFit="1" customWidth="1"/>
    <col min="7" max="8" width="9.1796875" style="2" customWidth="1"/>
    <col min="9" max="9" width="9.1796875" style="45" customWidth="1"/>
    <col min="10" max="11" width="9.1796875" style="2" customWidth="1"/>
    <col min="12" max="12" width="9.1796875" style="49" customWidth="1"/>
    <col min="13" max="13" width="4.453125" style="2" customWidth="1"/>
    <col min="14" max="14" width="17.81640625" style="49" customWidth="1"/>
    <col min="15" max="16384" width="9.1796875" style="2"/>
  </cols>
  <sheetData>
    <row r="1" spans="1:16" ht="54.75" customHeight="1" thickBot="1" x14ac:dyDescent="0.4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4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4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4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4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4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5" thickBot="1" x14ac:dyDescent="0.35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5" thickBot="1" x14ac:dyDescent="0.35">
      <c r="A8" s="24">
        <v>2</v>
      </c>
      <c r="B8" s="71" t="s">
        <v>24</v>
      </c>
      <c r="C8" s="72" t="s">
        <v>25</v>
      </c>
      <c r="D8" s="31">
        <v>13</v>
      </c>
      <c r="E8" s="31"/>
      <c r="F8" s="32">
        <v>10</v>
      </c>
      <c r="G8" s="31">
        <v>10</v>
      </c>
      <c r="H8" s="31"/>
      <c r="I8" s="11">
        <f t="shared" ref="I8:I71" si="0">SUM(D8:H8)</f>
        <v>33</v>
      </c>
      <c r="J8" s="39"/>
      <c r="K8" s="39"/>
      <c r="L8" s="55">
        <f t="shared" ref="L8:L71" si="1">SUM(I8,J8,K8)</f>
        <v>33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5" thickBot="1" x14ac:dyDescent="0.35">
      <c r="A9" s="24">
        <v>3</v>
      </c>
      <c r="B9" s="71" t="s">
        <v>26</v>
      </c>
      <c r="C9" s="72" t="s">
        <v>27</v>
      </c>
      <c r="D9" s="31">
        <v>13</v>
      </c>
      <c r="E9" s="31"/>
      <c r="F9" s="32">
        <v>8</v>
      </c>
      <c r="G9" s="31">
        <v>9</v>
      </c>
      <c r="H9" s="31"/>
      <c r="I9" s="11">
        <f t="shared" si="0"/>
        <v>30</v>
      </c>
      <c r="J9" s="39"/>
      <c r="K9" s="39"/>
      <c r="L9" s="55">
        <f t="shared" si="1"/>
        <v>30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5" thickBot="1" x14ac:dyDescent="0.35">
      <c r="A10" s="24">
        <v>4</v>
      </c>
      <c r="B10" s="71" t="s">
        <v>28</v>
      </c>
      <c r="C10" s="72" t="s">
        <v>29</v>
      </c>
      <c r="D10" s="33">
        <v>15</v>
      </c>
      <c r="E10" s="33"/>
      <c r="F10" s="34">
        <v>10</v>
      </c>
      <c r="G10" s="33">
        <v>5</v>
      </c>
      <c r="H10" s="33"/>
      <c r="I10" s="11">
        <f t="shared" si="0"/>
        <v>30</v>
      </c>
      <c r="J10" s="40"/>
      <c r="K10" s="40"/>
      <c r="L10" s="55">
        <f t="shared" si="1"/>
        <v>30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5" thickBot="1" x14ac:dyDescent="0.35">
      <c r="A11" s="24">
        <v>5</v>
      </c>
      <c r="B11" s="71" t="s">
        <v>30</v>
      </c>
      <c r="C11" s="72" t="s">
        <v>31</v>
      </c>
      <c r="D11" s="31">
        <v>13</v>
      </c>
      <c r="E11" s="31"/>
      <c r="F11" s="32">
        <v>10</v>
      </c>
      <c r="G11" s="31">
        <v>7</v>
      </c>
      <c r="H11" s="31"/>
      <c r="I11" s="11">
        <f t="shared" si="0"/>
        <v>30</v>
      </c>
      <c r="J11" s="39"/>
      <c r="K11" s="39"/>
      <c r="L11" s="55">
        <f t="shared" si="1"/>
        <v>30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5" thickBot="1" x14ac:dyDescent="0.35">
      <c r="A12" s="24">
        <v>6</v>
      </c>
      <c r="B12" s="71" t="s">
        <v>32</v>
      </c>
      <c r="C12" s="72" t="s">
        <v>33</v>
      </c>
      <c r="D12" s="31">
        <v>5</v>
      </c>
      <c r="E12" s="31"/>
      <c r="F12" s="32">
        <v>10</v>
      </c>
      <c r="G12" s="31">
        <v>1</v>
      </c>
      <c r="H12" s="31"/>
      <c r="I12" s="11">
        <f t="shared" si="0"/>
        <v>16</v>
      </c>
      <c r="J12" s="39"/>
      <c r="K12" s="39"/>
      <c r="L12" s="55">
        <f t="shared" si="1"/>
        <v>16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5" thickBot="1" x14ac:dyDescent="0.35">
      <c r="A13" s="24">
        <v>7</v>
      </c>
      <c r="B13" s="71" t="s">
        <v>34</v>
      </c>
      <c r="C13" s="72" t="s">
        <v>35</v>
      </c>
      <c r="D13" s="31">
        <v>20</v>
      </c>
      <c r="E13" s="31"/>
      <c r="F13" s="32">
        <v>9</v>
      </c>
      <c r="G13" s="31">
        <v>9</v>
      </c>
      <c r="H13" s="31"/>
      <c r="I13" s="11">
        <f t="shared" si="0"/>
        <v>38</v>
      </c>
      <c r="J13" s="39"/>
      <c r="K13" s="39"/>
      <c r="L13" s="55">
        <f t="shared" si="1"/>
        <v>38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5" thickBot="1" x14ac:dyDescent="0.35">
      <c r="A14" s="24">
        <v>8</v>
      </c>
      <c r="B14" s="71" t="s">
        <v>36</v>
      </c>
      <c r="C14" s="72" t="s">
        <v>37</v>
      </c>
      <c r="D14" s="31">
        <v>16</v>
      </c>
      <c r="E14" s="31"/>
      <c r="F14" s="32">
        <v>8</v>
      </c>
      <c r="G14" s="31">
        <v>5</v>
      </c>
      <c r="H14" s="31"/>
      <c r="I14" s="11">
        <f t="shared" si="0"/>
        <v>29</v>
      </c>
      <c r="J14" s="39"/>
      <c r="K14" s="39"/>
      <c r="L14" s="55">
        <f t="shared" si="1"/>
        <v>29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5" thickBot="1" x14ac:dyDescent="0.35">
      <c r="A15" s="24">
        <v>9</v>
      </c>
      <c r="B15" s="71" t="s">
        <v>38</v>
      </c>
      <c r="C15" s="72" t="s">
        <v>39</v>
      </c>
      <c r="D15" s="31">
        <v>15</v>
      </c>
      <c r="E15" s="31"/>
      <c r="F15" s="32">
        <v>9</v>
      </c>
      <c r="G15" s="31">
        <v>7</v>
      </c>
      <c r="H15" s="31"/>
      <c r="I15" s="11">
        <f t="shared" si="0"/>
        <v>31</v>
      </c>
      <c r="J15" s="39"/>
      <c r="K15" s="39"/>
      <c r="L15" s="55">
        <f t="shared" si="1"/>
        <v>31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5" thickBot="1" x14ac:dyDescent="0.35">
      <c r="A16" s="24">
        <v>10</v>
      </c>
      <c r="B16" s="71" t="s">
        <v>40</v>
      </c>
      <c r="C16" s="72" t="s">
        <v>41</v>
      </c>
      <c r="D16" s="31">
        <v>13</v>
      </c>
      <c r="E16" s="31"/>
      <c r="F16" s="32">
        <v>10</v>
      </c>
      <c r="G16" s="31">
        <v>5</v>
      </c>
      <c r="H16" s="31"/>
      <c r="I16" s="11">
        <f t="shared" si="0"/>
        <v>28</v>
      </c>
      <c r="J16" s="39"/>
      <c r="K16" s="39"/>
      <c r="L16" s="55">
        <f t="shared" si="1"/>
        <v>28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5" thickBot="1" x14ac:dyDescent="0.35">
      <c r="A17" s="24">
        <v>11</v>
      </c>
      <c r="B17" s="71" t="s">
        <v>42</v>
      </c>
      <c r="C17" s="72" t="s">
        <v>43</v>
      </c>
      <c r="D17" s="31">
        <v>13</v>
      </c>
      <c r="E17" s="31"/>
      <c r="F17" s="32">
        <v>9</v>
      </c>
      <c r="G17" s="31">
        <v>5</v>
      </c>
      <c r="H17" s="31"/>
      <c r="I17" s="11">
        <f t="shared" si="0"/>
        <v>27</v>
      </c>
      <c r="J17" s="39"/>
      <c r="K17" s="39"/>
      <c r="L17" s="55">
        <f t="shared" si="1"/>
        <v>27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5" thickBot="1" x14ac:dyDescent="0.35">
      <c r="A18" s="24">
        <v>12</v>
      </c>
      <c r="B18" s="71" t="s">
        <v>44</v>
      </c>
      <c r="C18" s="72" t="s">
        <v>45</v>
      </c>
      <c r="D18" s="31">
        <v>14</v>
      </c>
      <c r="E18" s="31"/>
      <c r="F18" s="32">
        <v>9</v>
      </c>
      <c r="G18" s="31">
        <v>5</v>
      </c>
      <c r="H18" s="31"/>
      <c r="I18" s="11">
        <f t="shared" si="0"/>
        <v>28</v>
      </c>
      <c r="J18" s="39"/>
      <c r="K18" s="39"/>
      <c r="L18" s="55">
        <f t="shared" si="1"/>
        <v>28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5" thickBot="1" x14ac:dyDescent="0.35">
      <c r="A19" s="24">
        <v>13</v>
      </c>
      <c r="B19" s="71" t="s">
        <v>46</v>
      </c>
      <c r="C19" s="72" t="s">
        <v>47</v>
      </c>
      <c r="D19" s="31">
        <v>15</v>
      </c>
      <c r="E19" s="31"/>
      <c r="F19" s="32">
        <v>9</v>
      </c>
      <c r="G19" s="31">
        <v>5</v>
      </c>
      <c r="H19" s="31"/>
      <c r="I19" s="11">
        <f t="shared" si="0"/>
        <v>29</v>
      </c>
      <c r="J19" s="39"/>
      <c r="K19" s="39"/>
      <c r="L19" s="55">
        <f t="shared" si="1"/>
        <v>29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5" thickBot="1" x14ac:dyDescent="0.35">
      <c r="A20" s="24">
        <v>14</v>
      </c>
      <c r="B20" s="71" t="s">
        <v>48</v>
      </c>
      <c r="C20" s="72" t="s">
        <v>49</v>
      </c>
      <c r="D20" s="31">
        <v>18</v>
      </c>
      <c r="E20" s="31"/>
      <c r="F20" s="32">
        <v>10</v>
      </c>
      <c r="G20" s="31">
        <v>2</v>
      </c>
      <c r="H20" s="31"/>
      <c r="I20" s="11">
        <f t="shared" si="0"/>
        <v>30</v>
      </c>
      <c r="J20" s="39"/>
      <c r="K20" s="39"/>
      <c r="L20" s="55">
        <f t="shared" si="1"/>
        <v>30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5" thickBot="1" x14ac:dyDescent="0.35">
      <c r="A21" s="24">
        <v>15</v>
      </c>
      <c r="B21" s="71" t="s">
        <v>50</v>
      </c>
      <c r="C21" s="72" t="s">
        <v>51</v>
      </c>
      <c r="D21" s="31">
        <v>17</v>
      </c>
      <c r="E21" s="31"/>
      <c r="F21" s="32">
        <v>10</v>
      </c>
      <c r="G21" s="31">
        <v>13</v>
      </c>
      <c r="H21" s="31"/>
      <c r="I21" s="11">
        <f t="shared" si="0"/>
        <v>40</v>
      </c>
      <c r="J21" s="39"/>
      <c r="K21" s="39"/>
      <c r="L21" s="55">
        <f t="shared" si="1"/>
        <v>40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5" thickBot="1" x14ac:dyDescent="0.35">
      <c r="A22" s="24">
        <v>16</v>
      </c>
      <c r="B22" s="71" t="s">
        <v>52</v>
      </c>
      <c r="C22" s="72" t="s">
        <v>53</v>
      </c>
      <c r="D22" s="31">
        <v>10</v>
      </c>
      <c r="E22" s="31"/>
      <c r="F22" s="32">
        <v>10</v>
      </c>
      <c r="G22" s="31">
        <v>0</v>
      </c>
      <c r="H22" s="31"/>
      <c r="I22" s="11">
        <f t="shared" si="0"/>
        <v>20</v>
      </c>
      <c r="J22" s="39"/>
      <c r="K22" s="39"/>
      <c r="L22" s="55">
        <f t="shared" si="1"/>
        <v>20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5" thickBot="1" x14ac:dyDescent="0.35">
      <c r="A23" s="24">
        <v>17</v>
      </c>
      <c r="B23" s="71" t="s">
        <v>54</v>
      </c>
      <c r="C23" s="72" t="s">
        <v>55</v>
      </c>
      <c r="D23" s="31">
        <v>13</v>
      </c>
      <c r="E23" s="31"/>
      <c r="F23" s="32">
        <v>8</v>
      </c>
      <c r="G23" s="31">
        <v>10</v>
      </c>
      <c r="H23" s="31"/>
      <c r="I23" s="11">
        <f t="shared" si="0"/>
        <v>31</v>
      </c>
      <c r="J23" s="39"/>
      <c r="K23" s="39"/>
      <c r="L23" s="55">
        <f t="shared" si="1"/>
        <v>31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5" thickBot="1" x14ac:dyDescent="0.35">
      <c r="A24" s="24">
        <v>18</v>
      </c>
      <c r="B24" s="71" t="s">
        <v>56</v>
      </c>
      <c r="C24" s="73" t="s">
        <v>57</v>
      </c>
      <c r="D24" s="31">
        <v>14</v>
      </c>
      <c r="E24" s="31"/>
      <c r="F24" s="32">
        <v>10</v>
      </c>
      <c r="G24" s="31">
        <v>4</v>
      </c>
      <c r="H24" s="31"/>
      <c r="I24" s="11">
        <f t="shared" si="0"/>
        <v>28</v>
      </c>
      <c r="J24" s="39"/>
      <c r="K24" s="39"/>
      <c r="L24" s="55">
        <f t="shared" si="1"/>
        <v>28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5" thickBot="1" x14ac:dyDescent="0.35">
      <c r="A25" s="24">
        <v>19</v>
      </c>
      <c r="B25" s="71" t="s">
        <v>58</v>
      </c>
      <c r="C25" s="72" t="s">
        <v>59</v>
      </c>
      <c r="D25" s="31">
        <v>15</v>
      </c>
      <c r="E25" s="31"/>
      <c r="F25" s="32">
        <v>10</v>
      </c>
      <c r="G25" s="31">
        <v>1</v>
      </c>
      <c r="H25" s="31"/>
      <c r="I25" s="11">
        <f t="shared" si="0"/>
        <v>26</v>
      </c>
      <c r="J25" s="39"/>
      <c r="K25" s="39"/>
      <c r="L25" s="55">
        <f t="shared" si="1"/>
        <v>26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5" thickBot="1" x14ac:dyDescent="0.35">
      <c r="A26" s="24">
        <v>20</v>
      </c>
      <c r="B26" s="71" t="s">
        <v>60</v>
      </c>
      <c r="C26" s="72" t="s">
        <v>61</v>
      </c>
      <c r="D26" s="31">
        <v>15</v>
      </c>
      <c r="E26" s="31"/>
      <c r="F26" s="32">
        <v>10</v>
      </c>
      <c r="G26" s="31">
        <v>2</v>
      </c>
      <c r="H26" s="31"/>
      <c r="I26" s="11">
        <f t="shared" si="0"/>
        <v>27</v>
      </c>
      <c r="J26" s="39"/>
      <c r="K26" s="39"/>
      <c r="L26" s="55">
        <f t="shared" si="1"/>
        <v>27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5" thickBot="1" x14ac:dyDescent="0.35">
      <c r="A27" s="24">
        <v>21</v>
      </c>
      <c r="B27" s="71" t="s">
        <v>62</v>
      </c>
      <c r="C27" s="72" t="s">
        <v>63</v>
      </c>
      <c r="D27" s="31">
        <v>12</v>
      </c>
      <c r="E27" s="31"/>
      <c r="F27" s="32">
        <v>10</v>
      </c>
      <c r="G27" s="31">
        <v>3</v>
      </c>
      <c r="H27" s="31"/>
      <c r="I27" s="11">
        <f t="shared" si="0"/>
        <v>25</v>
      </c>
      <c r="J27" s="39"/>
      <c r="K27" s="39"/>
      <c r="L27" s="55">
        <f t="shared" si="1"/>
        <v>25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5" thickBot="1" x14ac:dyDescent="0.35">
      <c r="A28" s="24">
        <v>22</v>
      </c>
      <c r="B28" s="71" t="s">
        <v>64</v>
      </c>
      <c r="C28" s="72" t="s">
        <v>65</v>
      </c>
      <c r="D28" s="31">
        <v>15</v>
      </c>
      <c r="E28" s="31"/>
      <c r="F28" s="32">
        <v>10</v>
      </c>
      <c r="G28" s="31">
        <v>3</v>
      </c>
      <c r="H28" s="31"/>
      <c r="I28" s="11">
        <f t="shared" si="0"/>
        <v>28</v>
      </c>
      <c r="J28" s="39"/>
      <c r="K28" s="39"/>
      <c r="L28" s="55">
        <f t="shared" si="1"/>
        <v>28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5" thickBot="1" x14ac:dyDescent="0.35">
      <c r="A29" s="24">
        <v>23</v>
      </c>
      <c r="B29" s="71" t="s">
        <v>66</v>
      </c>
      <c r="C29" s="72" t="s">
        <v>67</v>
      </c>
      <c r="D29" s="31">
        <v>16</v>
      </c>
      <c r="E29" s="31"/>
      <c r="F29" s="32">
        <v>9</v>
      </c>
      <c r="G29" s="31">
        <v>9</v>
      </c>
      <c r="H29" s="31"/>
      <c r="I29" s="11">
        <f t="shared" si="0"/>
        <v>34</v>
      </c>
      <c r="J29" s="39"/>
      <c r="K29" s="39"/>
      <c r="L29" s="55">
        <f t="shared" si="1"/>
        <v>34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5" thickBot="1" x14ac:dyDescent="0.35">
      <c r="A30" s="24">
        <v>24</v>
      </c>
      <c r="B30" s="71" t="s">
        <v>68</v>
      </c>
      <c r="C30" s="72" t="s">
        <v>69</v>
      </c>
      <c r="D30" s="31">
        <v>15</v>
      </c>
      <c r="E30" s="31"/>
      <c r="F30" s="32">
        <v>9</v>
      </c>
      <c r="G30" s="31">
        <v>3</v>
      </c>
      <c r="H30" s="31"/>
      <c r="I30" s="11">
        <f t="shared" si="0"/>
        <v>27</v>
      </c>
      <c r="J30" s="39"/>
      <c r="K30" s="39"/>
      <c r="L30" s="55">
        <f t="shared" si="1"/>
        <v>27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5" thickBot="1" x14ac:dyDescent="0.35">
      <c r="A31" s="24">
        <v>25</v>
      </c>
      <c r="B31" s="71" t="s">
        <v>70</v>
      </c>
      <c r="C31" s="72" t="s">
        <v>71</v>
      </c>
      <c r="D31" s="31">
        <v>10</v>
      </c>
      <c r="E31" s="31"/>
      <c r="F31" s="32">
        <v>9</v>
      </c>
      <c r="G31" s="31">
        <v>9</v>
      </c>
      <c r="H31" s="31"/>
      <c r="I31" s="11">
        <f t="shared" si="0"/>
        <v>28</v>
      </c>
      <c r="J31" s="39"/>
      <c r="K31" s="39"/>
      <c r="L31" s="55">
        <f t="shared" si="1"/>
        <v>28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5" thickBot="1" x14ac:dyDescent="0.35">
      <c r="A32" s="24">
        <v>26</v>
      </c>
      <c r="B32" s="71" t="s">
        <v>72</v>
      </c>
      <c r="C32" s="72" t="s">
        <v>73</v>
      </c>
      <c r="D32" s="31">
        <v>13</v>
      </c>
      <c r="E32" s="31"/>
      <c r="F32" s="32">
        <v>10</v>
      </c>
      <c r="G32" s="31">
        <v>8</v>
      </c>
      <c r="H32" s="31"/>
      <c r="I32" s="11">
        <f t="shared" si="0"/>
        <v>31</v>
      </c>
      <c r="J32" s="39"/>
      <c r="K32" s="39"/>
      <c r="L32" s="55">
        <f t="shared" si="1"/>
        <v>31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5" thickBot="1" x14ac:dyDescent="0.35">
      <c r="A33" s="24">
        <v>27</v>
      </c>
      <c r="B33" s="71" t="s">
        <v>74</v>
      </c>
      <c r="C33" s="72" t="s">
        <v>75</v>
      </c>
      <c r="D33" s="31">
        <v>15</v>
      </c>
      <c r="E33" s="31"/>
      <c r="F33" s="32">
        <v>10</v>
      </c>
      <c r="G33" s="31">
        <v>12</v>
      </c>
      <c r="H33" s="31"/>
      <c r="I33" s="11">
        <f t="shared" si="0"/>
        <v>37</v>
      </c>
      <c r="J33" s="39"/>
      <c r="K33" s="39"/>
      <c r="L33" s="55">
        <f t="shared" si="1"/>
        <v>37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5" thickBot="1" x14ac:dyDescent="0.35">
      <c r="A34" s="24">
        <v>28</v>
      </c>
      <c r="B34" s="71" t="s">
        <v>76</v>
      </c>
      <c r="C34" s="72" t="s">
        <v>77</v>
      </c>
      <c r="D34" s="31">
        <v>15</v>
      </c>
      <c r="E34" s="31"/>
      <c r="F34" s="32">
        <v>10</v>
      </c>
      <c r="G34" s="31">
        <v>4</v>
      </c>
      <c r="H34" s="31"/>
      <c r="I34" s="11">
        <f t="shared" si="0"/>
        <v>29</v>
      </c>
      <c r="J34" s="39"/>
      <c r="K34" s="39"/>
      <c r="L34" s="55">
        <f t="shared" si="1"/>
        <v>29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5" thickBot="1" x14ac:dyDescent="0.35">
      <c r="A35" s="24">
        <v>29</v>
      </c>
      <c r="B35" s="71" t="s">
        <v>78</v>
      </c>
      <c r="C35" s="72" t="s">
        <v>79</v>
      </c>
      <c r="D35" s="31">
        <v>12</v>
      </c>
      <c r="E35" s="31"/>
      <c r="F35" s="32">
        <v>10</v>
      </c>
      <c r="G35" s="31">
        <v>2</v>
      </c>
      <c r="H35" s="31"/>
      <c r="I35" s="11">
        <f t="shared" si="0"/>
        <v>24</v>
      </c>
      <c r="J35" s="39"/>
      <c r="K35" s="39"/>
      <c r="L35" s="55">
        <f t="shared" si="1"/>
        <v>24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5" thickBot="1" x14ac:dyDescent="0.35">
      <c r="A36" s="24">
        <v>30</v>
      </c>
      <c r="B36" s="71" t="s">
        <v>80</v>
      </c>
      <c r="C36" s="72" t="s">
        <v>81</v>
      </c>
      <c r="D36" s="31">
        <v>14</v>
      </c>
      <c r="E36" s="31"/>
      <c r="F36" s="32">
        <v>9</v>
      </c>
      <c r="G36" s="31">
        <v>5</v>
      </c>
      <c r="H36" s="31"/>
      <c r="I36" s="11">
        <f t="shared" si="0"/>
        <v>28</v>
      </c>
      <c r="J36" s="39"/>
      <c r="K36" s="39"/>
      <c r="L36" s="55">
        <f t="shared" si="1"/>
        <v>28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5" thickBot="1" x14ac:dyDescent="0.35">
      <c r="A37" s="24">
        <v>31</v>
      </c>
      <c r="B37" s="71" t="s">
        <v>82</v>
      </c>
      <c r="C37" s="72" t="s">
        <v>83</v>
      </c>
      <c r="D37" s="31">
        <v>14</v>
      </c>
      <c r="E37" s="31"/>
      <c r="F37" s="32">
        <v>9</v>
      </c>
      <c r="G37" s="31">
        <v>3</v>
      </c>
      <c r="H37" s="31"/>
      <c r="I37" s="11">
        <f t="shared" si="0"/>
        <v>26</v>
      </c>
      <c r="J37" s="39"/>
      <c r="K37" s="39"/>
      <c r="L37" s="55">
        <f t="shared" si="1"/>
        <v>26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5" thickBot="1" x14ac:dyDescent="0.35">
      <c r="A38" s="24">
        <v>32</v>
      </c>
      <c r="B38" s="67" t="s">
        <v>84</v>
      </c>
      <c r="C38" s="68" t="s">
        <v>85</v>
      </c>
      <c r="D38" s="31">
        <v>15</v>
      </c>
      <c r="E38" s="31"/>
      <c r="F38" s="32">
        <v>9</v>
      </c>
      <c r="G38" s="31">
        <v>11</v>
      </c>
      <c r="H38" s="31"/>
      <c r="I38" s="11">
        <f t="shared" si="0"/>
        <v>35</v>
      </c>
      <c r="J38" s="39"/>
      <c r="K38" s="39"/>
      <c r="L38" s="55">
        <f t="shared" si="1"/>
        <v>35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5" thickBot="1" x14ac:dyDescent="0.35">
      <c r="A39" s="24">
        <v>33</v>
      </c>
      <c r="B39" s="67" t="s">
        <v>86</v>
      </c>
      <c r="C39" s="68" t="s">
        <v>87</v>
      </c>
      <c r="D39" s="31">
        <v>16</v>
      </c>
      <c r="E39" s="31"/>
      <c r="F39" s="32">
        <v>10</v>
      </c>
      <c r="G39" s="31">
        <v>6</v>
      </c>
      <c r="H39" s="31"/>
      <c r="I39" s="11">
        <f t="shared" si="0"/>
        <v>32</v>
      </c>
      <c r="J39" s="39"/>
      <c r="K39" s="39"/>
      <c r="L39" s="55">
        <f t="shared" si="1"/>
        <v>32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5" thickBot="1" x14ac:dyDescent="0.35">
      <c r="A40" s="24">
        <v>34</v>
      </c>
      <c r="B40" s="67" t="s">
        <v>88</v>
      </c>
      <c r="C40" s="68" t="s">
        <v>89</v>
      </c>
      <c r="D40" s="31">
        <v>19</v>
      </c>
      <c r="E40" s="31"/>
      <c r="F40" s="32">
        <v>10</v>
      </c>
      <c r="G40" s="31">
        <v>18</v>
      </c>
      <c r="H40" s="31"/>
      <c r="I40" s="11">
        <f t="shared" si="0"/>
        <v>47</v>
      </c>
      <c r="J40" s="39"/>
      <c r="K40" s="39"/>
      <c r="L40" s="55">
        <f t="shared" si="1"/>
        <v>47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5" thickBot="1" x14ac:dyDescent="0.35">
      <c r="A41" s="24">
        <v>35</v>
      </c>
      <c r="B41" s="67" t="s">
        <v>90</v>
      </c>
      <c r="C41" s="68" t="s">
        <v>91</v>
      </c>
      <c r="D41" s="31">
        <v>7</v>
      </c>
      <c r="E41" s="31"/>
      <c r="F41" s="32">
        <v>9</v>
      </c>
      <c r="G41" s="31">
        <v>3</v>
      </c>
      <c r="H41" s="31"/>
      <c r="I41" s="11">
        <f t="shared" si="0"/>
        <v>19</v>
      </c>
      <c r="J41" s="39"/>
      <c r="K41" s="39"/>
      <c r="L41" s="55">
        <f t="shared" si="1"/>
        <v>19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5" thickBot="1" x14ac:dyDescent="0.35">
      <c r="A42" s="24">
        <v>36</v>
      </c>
      <c r="B42" s="67" t="s">
        <v>92</v>
      </c>
      <c r="C42" s="68" t="s">
        <v>93</v>
      </c>
      <c r="D42" s="31">
        <v>15</v>
      </c>
      <c r="E42" s="31"/>
      <c r="F42" s="32">
        <v>10</v>
      </c>
      <c r="G42" s="31">
        <v>6</v>
      </c>
      <c r="H42" s="31"/>
      <c r="I42" s="11">
        <f t="shared" si="0"/>
        <v>31</v>
      </c>
      <c r="J42" s="39"/>
      <c r="K42" s="39"/>
      <c r="L42" s="55">
        <f t="shared" si="1"/>
        <v>31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5" thickBot="1" x14ac:dyDescent="0.35">
      <c r="A43" s="24">
        <v>37</v>
      </c>
      <c r="B43" s="67" t="s">
        <v>94</v>
      </c>
      <c r="C43" s="68" t="s">
        <v>95</v>
      </c>
      <c r="D43" s="31">
        <v>15</v>
      </c>
      <c r="E43" s="31"/>
      <c r="F43" s="32">
        <v>10</v>
      </c>
      <c r="G43" s="31">
        <v>5</v>
      </c>
      <c r="H43" s="31"/>
      <c r="I43" s="11">
        <f t="shared" si="0"/>
        <v>30</v>
      </c>
      <c r="J43" s="39"/>
      <c r="K43" s="39"/>
      <c r="L43" s="55">
        <f t="shared" si="1"/>
        <v>30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5" thickBot="1" x14ac:dyDescent="0.35">
      <c r="A44" s="24">
        <v>38</v>
      </c>
      <c r="B44" s="67" t="s">
        <v>96</v>
      </c>
      <c r="C44" s="68" t="s">
        <v>97</v>
      </c>
      <c r="D44" s="31">
        <v>13</v>
      </c>
      <c r="E44" s="31"/>
      <c r="F44" s="32">
        <v>10</v>
      </c>
      <c r="G44" s="31">
        <v>2</v>
      </c>
      <c r="H44" s="31"/>
      <c r="I44" s="11">
        <f t="shared" si="0"/>
        <v>25</v>
      </c>
      <c r="J44" s="39"/>
      <c r="K44" s="39"/>
      <c r="L44" s="55">
        <f t="shared" si="1"/>
        <v>25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5" thickBot="1" x14ac:dyDescent="0.35">
      <c r="A45" s="24">
        <v>39</v>
      </c>
      <c r="B45" s="67" t="s">
        <v>98</v>
      </c>
      <c r="C45" s="68" t="s">
        <v>99</v>
      </c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5" thickBot="1" x14ac:dyDescent="0.35">
      <c r="A46" s="24">
        <v>40</v>
      </c>
      <c r="B46" s="67" t="s">
        <v>100</v>
      </c>
      <c r="C46" s="68" t="s">
        <v>101</v>
      </c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5" thickBot="1" x14ac:dyDescent="0.35">
      <c r="A47" s="24">
        <v>41</v>
      </c>
      <c r="B47" s="67" t="s">
        <v>102</v>
      </c>
      <c r="C47" s="68" t="s">
        <v>103</v>
      </c>
      <c r="D47" s="31">
        <v>19</v>
      </c>
      <c r="E47" s="31"/>
      <c r="F47" s="32">
        <v>10</v>
      </c>
      <c r="G47" s="31">
        <v>8</v>
      </c>
      <c r="H47" s="31"/>
      <c r="I47" s="11">
        <f t="shared" si="0"/>
        <v>37</v>
      </c>
      <c r="J47" s="39"/>
      <c r="K47" s="39"/>
      <c r="L47" s="55">
        <f t="shared" si="1"/>
        <v>37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5" thickBot="1" x14ac:dyDescent="0.35">
      <c r="A48" s="24">
        <v>42</v>
      </c>
      <c r="B48" s="67" t="s">
        <v>104</v>
      </c>
      <c r="C48" s="68" t="s">
        <v>105</v>
      </c>
      <c r="D48" s="31">
        <v>19</v>
      </c>
      <c r="E48" s="31"/>
      <c r="F48" s="32">
        <v>8</v>
      </c>
      <c r="G48" s="31">
        <v>11</v>
      </c>
      <c r="H48" s="31"/>
      <c r="I48" s="11">
        <f t="shared" si="0"/>
        <v>38</v>
      </c>
      <c r="J48" s="39"/>
      <c r="K48" s="39"/>
      <c r="L48" s="55">
        <f t="shared" si="1"/>
        <v>38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5">
      <c r="A49" s="24">
        <v>43</v>
      </c>
      <c r="B49" s="67" t="s">
        <v>106</v>
      </c>
      <c r="C49" s="68" t="s">
        <v>107</v>
      </c>
      <c r="D49" s="31">
        <v>15</v>
      </c>
      <c r="E49" s="31"/>
      <c r="F49" s="32">
        <v>9</v>
      </c>
      <c r="G49" s="31">
        <v>6</v>
      </c>
      <c r="H49" s="31"/>
      <c r="I49" s="11">
        <f t="shared" si="0"/>
        <v>30</v>
      </c>
      <c r="J49" s="39"/>
      <c r="K49" s="39"/>
      <c r="L49" s="55">
        <f t="shared" si="1"/>
        <v>30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5" thickBot="1" x14ac:dyDescent="0.35">
      <c r="A50" s="24">
        <v>44</v>
      </c>
      <c r="B50" s="67" t="s">
        <v>108</v>
      </c>
      <c r="C50" s="68" t="s">
        <v>109</v>
      </c>
      <c r="D50" s="31">
        <v>16</v>
      </c>
      <c r="E50" s="31"/>
      <c r="F50" s="32">
        <v>9</v>
      </c>
      <c r="G50" s="31">
        <v>5</v>
      </c>
      <c r="H50" s="31"/>
      <c r="I50" s="11">
        <f t="shared" si="0"/>
        <v>30</v>
      </c>
      <c r="J50" s="39"/>
      <c r="K50" s="39"/>
      <c r="L50" s="55">
        <f t="shared" si="1"/>
        <v>30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5" thickBot="1" x14ac:dyDescent="0.35">
      <c r="A51" s="24">
        <v>45</v>
      </c>
      <c r="B51" s="67" t="s">
        <v>110</v>
      </c>
      <c r="C51" s="68" t="s">
        <v>111</v>
      </c>
      <c r="D51" s="31"/>
      <c r="E51" s="31"/>
      <c r="F51" s="32">
        <v>10</v>
      </c>
      <c r="G51" s="31"/>
      <c r="H51" s="31"/>
      <c r="I51" s="11">
        <f t="shared" si="0"/>
        <v>10</v>
      </c>
      <c r="J51" s="39"/>
      <c r="K51" s="39"/>
      <c r="L51" s="55">
        <f t="shared" si="1"/>
        <v>10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5" thickBot="1" x14ac:dyDescent="0.35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5" thickBot="1" x14ac:dyDescent="0.35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5" thickBot="1" x14ac:dyDescent="0.35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5" thickBot="1" x14ac:dyDescent="0.35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5" thickBot="1" x14ac:dyDescent="0.35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5" thickBot="1" x14ac:dyDescent="0.35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5" thickBot="1" x14ac:dyDescent="0.35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5" thickBot="1" x14ac:dyDescent="0.35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5" thickBot="1" x14ac:dyDescent="0.35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5" thickBot="1" x14ac:dyDescent="0.35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5" thickBot="1" x14ac:dyDescent="0.35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5" thickBot="1" x14ac:dyDescent="0.35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5" thickBot="1" x14ac:dyDescent="0.35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5" thickBot="1" x14ac:dyDescent="0.35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5" thickBot="1" x14ac:dyDescent="0.35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5" thickBot="1" x14ac:dyDescent="0.35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5" thickBot="1" x14ac:dyDescent="0.35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5" thickBot="1" x14ac:dyDescent="0.35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5" thickBot="1" x14ac:dyDescent="0.35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5" thickBot="1" x14ac:dyDescent="0.35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5" thickBot="1" x14ac:dyDescent="0.35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5" thickBot="1" x14ac:dyDescent="0.35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5" thickBot="1" x14ac:dyDescent="0.35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5" thickBot="1" x14ac:dyDescent="0.35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5" thickBot="1" x14ac:dyDescent="0.35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5" thickBot="1" x14ac:dyDescent="0.35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5" thickBot="1" x14ac:dyDescent="0.35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5" thickBot="1" x14ac:dyDescent="0.35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5" thickBot="1" x14ac:dyDescent="0.35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5" thickBot="1" x14ac:dyDescent="0.35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5" thickBot="1" x14ac:dyDescent="0.35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5" thickBot="1" x14ac:dyDescent="0.35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5" thickBot="1" x14ac:dyDescent="0.35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5" thickBot="1" x14ac:dyDescent="0.35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5" thickBot="1" x14ac:dyDescent="0.35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5" thickBot="1" x14ac:dyDescent="0.35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5" thickBot="1" x14ac:dyDescent="0.35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5" thickBot="1" x14ac:dyDescent="0.35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5" thickBot="1" x14ac:dyDescent="0.35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5" thickBot="1" x14ac:dyDescent="0.35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5" thickBot="1" x14ac:dyDescent="0.35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5" thickBot="1" x14ac:dyDescent="0.35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5" thickBot="1" x14ac:dyDescent="0.35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5" thickBot="1" x14ac:dyDescent="0.35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5" thickBot="1" x14ac:dyDescent="0.35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5" thickBot="1" x14ac:dyDescent="0.35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5" thickBot="1" x14ac:dyDescent="0.35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5" thickBot="1" x14ac:dyDescent="0.35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5" thickBot="1" x14ac:dyDescent="0.35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5" thickBot="1" x14ac:dyDescent="0.35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5" thickBot="1" x14ac:dyDescent="0.35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5" thickBot="1" x14ac:dyDescent="0.35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5" thickBot="1" x14ac:dyDescent="0.35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5" thickBot="1" x14ac:dyDescent="0.35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5" thickBot="1" x14ac:dyDescent="0.35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5" thickBot="1" x14ac:dyDescent="0.35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5" thickBot="1" x14ac:dyDescent="0.35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5" thickBot="1" x14ac:dyDescent="0.35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5" thickBot="1" x14ac:dyDescent="0.35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5" thickBot="1" x14ac:dyDescent="0.35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5" thickBot="1" x14ac:dyDescent="0.35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5" thickBot="1" x14ac:dyDescent="0.35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5" thickBot="1" x14ac:dyDescent="0.35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5" thickBot="1" x14ac:dyDescent="0.35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5" thickBot="1" x14ac:dyDescent="0.35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5" thickBot="1" x14ac:dyDescent="0.35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5" thickBot="1" x14ac:dyDescent="0.35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5" thickBot="1" x14ac:dyDescent="0.35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5" thickBot="1" x14ac:dyDescent="0.35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5" thickBot="1" x14ac:dyDescent="0.35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5" thickBot="1" x14ac:dyDescent="0.35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5" thickBot="1" x14ac:dyDescent="0.35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5" thickBot="1" x14ac:dyDescent="0.35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5" thickBot="1" x14ac:dyDescent="0.35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5" thickBot="1" x14ac:dyDescent="0.35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5" thickBot="1" x14ac:dyDescent="0.35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5" thickBot="1" x14ac:dyDescent="0.35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5" thickBot="1" x14ac:dyDescent="0.35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5" thickBot="1" x14ac:dyDescent="0.35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5" thickBot="1" x14ac:dyDescent="0.35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5" thickBot="1" x14ac:dyDescent="0.35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5" thickBot="1" x14ac:dyDescent="0.35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5" thickBot="1" x14ac:dyDescent="0.35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5" thickBot="1" x14ac:dyDescent="0.35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5" thickBot="1" x14ac:dyDescent="0.35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5" thickBot="1" x14ac:dyDescent="0.35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5" thickBot="1" x14ac:dyDescent="0.35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5" thickBot="1" x14ac:dyDescent="0.35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5" thickBot="1" x14ac:dyDescent="0.35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5" thickBot="1" x14ac:dyDescent="0.35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5" thickBot="1" x14ac:dyDescent="0.35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5" thickBot="1" x14ac:dyDescent="0.35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5" thickBot="1" x14ac:dyDescent="0.35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5" thickBot="1" x14ac:dyDescent="0.35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5" thickBot="1" x14ac:dyDescent="0.35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5" thickBot="1" x14ac:dyDescent="0.35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5" thickBot="1" x14ac:dyDescent="0.35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5" thickBot="1" x14ac:dyDescent="0.35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5" thickBot="1" x14ac:dyDescent="0.35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5" thickBot="1" x14ac:dyDescent="0.35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5" thickBot="1" x14ac:dyDescent="0.35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5" thickBot="1" x14ac:dyDescent="0.35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5" thickBot="1" x14ac:dyDescent="0.35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5" thickBot="1" x14ac:dyDescent="0.35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5" thickBot="1" x14ac:dyDescent="0.35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5" thickBot="1" x14ac:dyDescent="0.35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5" thickBot="1" x14ac:dyDescent="0.35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5" thickBot="1" x14ac:dyDescent="0.35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5" thickBot="1" x14ac:dyDescent="0.35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5" thickBot="1" x14ac:dyDescent="0.35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5" thickBot="1" x14ac:dyDescent="0.35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5" thickBot="1" x14ac:dyDescent="0.35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5" thickBot="1" x14ac:dyDescent="0.35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5" thickBot="1" x14ac:dyDescent="0.35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5" thickBot="1" x14ac:dyDescent="0.35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5" thickBot="1" x14ac:dyDescent="0.35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5" thickBot="1" x14ac:dyDescent="0.35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5" thickBot="1" x14ac:dyDescent="0.35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5" thickBot="1" x14ac:dyDescent="0.35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5" thickBot="1" x14ac:dyDescent="0.35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5" thickBot="1" x14ac:dyDescent="0.35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5" thickBot="1" x14ac:dyDescent="0.35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5" thickBot="1" x14ac:dyDescent="0.35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5" thickBot="1" x14ac:dyDescent="0.35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5" thickBot="1" x14ac:dyDescent="0.35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5" thickBot="1" x14ac:dyDescent="0.35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5" thickBot="1" x14ac:dyDescent="0.35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5" thickBot="1" x14ac:dyDescent="0.35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5" thickBot="1" x14ac:dyDescent="0.35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5" thickBot="1" x14ac:dyDescent="0.35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5" thickBot="1" x14ac:dyDescent="0.35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5" thickBot="1" x14ac:dyDescent="0.35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5" thickBot="1" x14ac:dyDescent="0.35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5" thickBot="1" x14ac:dyDescent="0.35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5" thickBot="1" x14ac:dyDescent="0.35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5" thickBot="1" x14ac:dyDescent="0.35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5" thickBot="1" x14ac:dyDescent="0.35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5" thickBot="1" x14ac:dyDescent="0.35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5" thickBot="1" x14ac:dyDescent="0.35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5" thickBot="1" x14ac:dyDescent="0.35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5" thickBot="1" x14ac:dyDescent="0.35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5" thickBot="1" x14ac:dyDescent="0.35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5" thickBot="1" x14ac:dyDescent="0.35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5" thickBot="1" x14ac:dyDescent="0.35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5" thickBot="1" x14ac:dyDescent="0.35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5" thickBot="1" x14ac:dyDescent="0.35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5" thickBot="1" x14ac:dyDescent="0.35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5" thickBot="1" x14ac:dyDescent="0.35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5" thickBot="1" x14ac:dyDescent="0.35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5" thickBot="1" x14ac:dyDescent="0.35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5" thickBot="1" x14ac:dyDescent="0.35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5" thickBot="1" x14ac:dyDescent="0.35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5" thickBot="1" x14ac:dyDescent="0.35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5" thickBot="1" x14ac:dyDescent="0.35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5" thickBot="1" x14ac:dyDescent="0.35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5" thickBot="1" x14ac:dyDescent="0.35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5" thickBot="1" x14ac:dyDescent="0.35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5" thickBot="1" x14ac:dyDescent="0.35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5" thickBot="1" x14ac:dyDescent="0.35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5" thickBot="1" x14ac:dyDescent="0.35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5" thickBot="1" x14ac:dyDescent="0.35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5" thickBot="1" x14ac:dyDescent="0.35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5" thickBot="1" x14ac:dyDescent="0.35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5" thickBot="1" x14ac:dyDescent="0.35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5" thickBot="1" x14ac:dyDescent="0.35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5" thickBot="1" x14ac:dyDescent="0.35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5" thickBot="1" x14ac:dyDescent="0.35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5" thickBot="1" x14ac:dyDescent="0.35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5" thickBot="1" x14ac:dyDescent="0.35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5" thickBot="1" x14ac:dyDescent="0.35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5" thickBot="1" x14ac:dyDescent="0.35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5" thickBot="1" x14ac:dyDescent="0.35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5" thickBot="1" x14ac:dyDescent="0.35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5" thickBot="1" x14ac:dyDescent="0.35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5" thickBot="1" x14ac:dyDescent="0.35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5" thickBot="1" x14ac:dyDescent="0.35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5" thickBot="1" x14ac:dyDescent="0.35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5" thickBot="1" x14ac:dyDescent="0.35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5" thickBot="1" x14ac:dyDescent="0.35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5" thickBot="1" x14ac:dyDescent="0.35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5" thickBot="1" x14ac:dyDescent="0.35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5" thickBot="1" x14ac:dyDescent="0.35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5" thickBot="1" x14ac:dyDescent="0.35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5" thickBot="1" x14ac:dyDescent="0.35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5" thickBot="1" x14ac:dyDescent="0.35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5" thickBot="1" x14ac:dyDescent="0.35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5" thickBot="1" x14ac:dyDescent="0.35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5" thickBot="1" x14ac:dyDescent="0.35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5" thickBot="1" x14ac:dyDescent="0.35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5" thickBot="1" x14ac:dyDescent="0.35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5" thickBot="1" x14ac:dyDescent="0.35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5" thickBot="1" x14ac:dyDescent="0.35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3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3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3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3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3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3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3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3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3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3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3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3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3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3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3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3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3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3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3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3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3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3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3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5" thickBot="1" x14ac:dyDescent="0.35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JUPITER - Jasmina Jovanović</cp:lastModifiedBy>
  <cp:lastPrinted>2013-06-04T07:15:43Z</cp:lastPrinted>
  <dcterms:created xsi:type="dcterms:W3CDTF">2012-05-10T08:39:06Z</dcterms:created>
  <dcterms:modified xsi:type="dcterms:W3CDTF">2026-06-01T20:38:51Z</dcterms:modified>
</cp:coreProperties>
</file>