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s\OneDrive\Radna površina\Bodovi NEGA 2026 SESTRE\"/>
    </mc:Choice>
  </mc:AlternateContent>
  <xr:revisionPtr revIDLastSave="0" documentId="13_ncr:1_{469FCDAB-74EA-457C-B822-423CF67EB3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/>
  <c r="N208" i="1" s="1"/>
  <c r="I209" i="1"/>
  <c r="L209" i="1" s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 s="1"/>
  <c r="N207" i="1" s="1"/>
  <c r="I123" i="1"/>
  <c r="L123" i="1"/>
  <c r="I124" i="1"/>
  <c r="L124" i="1"/>
  <c r="I125" i="1"/>
  <c r="L125" i="1"/>
  <c r="I126" i="1"/>
  <c r="L126" i="1" s="1"/>
  <c r="I127" i="1"/>
  <c r="L127" i="1"/>
  <c r="I128" i="1"/>
  <c r="L128" i="1"/>
  <c r="I129" i="1"/>
  <c r="L129" i="1"/>
  <c r="I130" i="1"/>
  <c r="L130" i="1" s="1"/>
  <c r="I131" i="1"/>
  <c r="L131" i="1"/>
  <c r="I132" i="1"/>
  <c r="L132" i="1"/>
  <c r="I133" i="1"/>
  <c r="L133" i="1"/>
  <c r="I134" i="1"/>
  <c r="L134" i="1" s="1"/>
  <c r="I135" i="1"/>
  <c r="L135" i="1"/>
  <c r="I136" i="1"/>
  <c r="L136" i="1"/>
  <c r="I137" i="1"/>
  <c r="L137" i="1"/>
  <c r="I138" i="1"/>
  <c r="L138" i="1" s="1"/>
  <c r="I139" i="1"/>
  <c r="L139" i="1"/>
  <c r="I140" i="1"/>
  <c r="L140" i="1"/>
  <c r="I141" i="1"/>
  <c r="L141" i="1"/>
  <c r="I142" i="1"/>
  <c r="L142" i="1" s="1"/>
  <c r="I143" i="1"/>
  <c r="L143" i="1"/>
  <c r="I144" i="1"/>
  <c r="L144" i="1"/>
  <c r="I145" i="1"/>
  <c r="L145" i="1"/>
  <c r="I146" i="1"/>
  <c r="L146" i="1" s="1"/>
  <c r="I147" i="1"/>
  <c r="L147" i="1"/>
  <c r="I148" i="1"/>
  <c r="L148" i="1"/>
  <c r="I149" i="1"/>
  <c r="L149" i="1"/>
  <c r="I150" i="1"/>
  <c r="L150" i="1" s="1"/>
  <c r="I151" i="1"/>
  <c r="L151" i="1"/>
  <c r="I152" i="1"/>
  <c r="L152" i="1"/>
  <c r="I153" i="1"/>
  <c r="L153" i="1"/>
  <c r="I154" i="1"/>
  <c r="L154" i="1" s="1"/>
  <c r="I155" i="1"/>
  <c r="L155" i="1"/>
  <c r="I156" i="1"/>
  <c r="L156" i="1"/>
  <c r="I157" i="1"/>
  <c r="L157" i="1"/>
  <c r="I158" i="1"/>
  <c r="L158" i="1" s="1"/>
  <c r="I159" i="1"/>
  <c r="L159" i="1"/>
  <c r="I160" i="1"/>
  <c r="L160" i="1"/>
  <c r="N160" i="1" s="1"/>
  <c r="I161" i="1"/>
  <c r="L161" i="1"/>
  <c r="N161" i="1" s="1"/>
  <c r="I162" i="1"/>
  <c r="L162" i="1" s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 s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 s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 s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 s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 s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L75" i="1" s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41" i="1"/>
  <c r="L49" i="1"/>
  <c r="L55" i="1"/>
  <c r="L57" i="1"/>
  <c r="L61" i="1"/>
  <c r="L63" i="1"/>
  <c r="L65" i="1"/>
  <c r="L69" i="1"/>
  <c r="L71" i="1"/>
  <c r="L73" i="1"/>
  <c r="L77" i="1"/>
  <c r="L79" i="1"/>
  <c r="L81" i="1"/>
  <c r="L85" i="1"/>
  <c r="L87" i="1"/>
  <c r="L89" i="1"/>
  <c r="L93" i="1"/>
  <c r="L95" i="1"/>
  <c r="L97" i="1"/>
  <c r="L101" i="1"/>
  <c r="L103" i="1"/>
  <c r="L105" i="1"/>
  <c r="L109" i="1"/>
  <c r="L111" i="1"/>
  <c r="L113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<sst xmlns="http://schemas.openxmlformats.org/spreadsheetml/2006/main" count="118" uniqueCount="118">
  <si>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</si>
  <si>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</si>
  <si>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</si>
  <si>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</si>
  <si>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</si>
  <si>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</si>
  <si>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</si>
  <si>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</si>
  <si>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</si>
  <si>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</si>
  <si>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</si>
  <si>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</si>
  <si>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</si>
  <si>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</si>
  <si>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</si>
  <si>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</si>
  <si>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</si>
  <si>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</si>
  <si>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</si>
  <si>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</si>
  <si>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</si>
  <si>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19СМ2425 Здравствена нега у гинекологији и акушерству</t>
  </si>
  <si>
    <t>2021/5395-I</t>
  </si>
  <si>
    <t>Рашић Наташа</t>
  </si>
  <si>
    <t>2022/5840-I</t>
  </si>
  <si>
    <t>Ивковић Миодраг</t>
  </si>
  <si>
    <t>2023/6044-I</t>
  </si>
  <si>
    <t>Радаковић Мина</t>
  </si>
  <si>
    <t>2023/6046-I</t>
  </si>
  <si>
    <t>Бркић Сара</t>
  </si>
  <si>
    <t>2023/6051-I</t>
  </si>
  <si>
    <t>Лепојевић Наталија</t>
  </si>
  <si>
    <t>2023/6052-I</t>
  </si>
  <si>
    <t>Станисављевић Анђела</t>
  </si>
  <si>
    <t>2023/6166-I</t>
  </si>
  <si>
    <t>Ерић Петар</t>
  </si>
  <si>
    <t>2024/6236-I</t>
  </si>
  <si>
    <t>Живадиновић Андријана</t>
  </si>
  <si>
    <t>2024/6238-I</t>
  </si>
  <si>
    <t>Миладиновић Наталија</t>
  </si>
  <si>
    <t>2024/6239-I</t>
  </si>
  <si>
    <t>Стојмировић Александра</t>
  </si>
  <si>
    <t>2024/6243-I</t>
  </si>
  <si>
    <t>Савић Марија</t>
  </si>
  <si>
    <t>2024/6251-I</t>
  </si>
  <si>
    <t>Хидановић Мелоди Роуз</t>
  </si>
  <si>
    <t>2024/6252-I</t>
  </si>
  <si>
    <t>Цветковић Јована</t>
  </si>
  <si>
    <t>2024/6270-I</t>
  </si>
  <si>
    <t>Јовановић Анђела</t>
  </si>
  <si>
    <t>2024/6272-I</t>
  </si>
  <si>
    <t>Милић Анђела</t>
  </si>
  <si>
    <t>2024/6273-I</t>
  </si>
  <si>
    <t>Миленковић Невена</t>
  </si>
  <si>
    <t>2024/6279-I</t>
  </si>
  <si>
    <t>Михајловић Николина</t>
  </si>
  <si>
    <t>2024/6292-I</t>
  </si>
  <si>
    <t>Ранчић Анђела</t>
  </si>
  <si>
    <t>2024/6303-I</t>
  </si>
  <si>
    <t>Петровић Марија</t>
  </si>
  <si>
    <t>2024/6304-I</t>
  </si>
  <si>
    <t>Дичић Елена</t>
  </si>
  <si>
    <t>2024/6305-I</t>
  </si>
  <si>
    <t>Јанковић Јована</t>
  </si>
  <si>
    <t>2024/6306-I</t>
  </si>
  <si>
    <t>Ђорђевић Данијел</t>
  </si>
  <si>
    <t>2024/6309-I</t>
  </si>
  <si>
    <t>Миливојевић Вања</t>
  </si>
  <si>
    <t>2024/6319-I</t>
  </si>
  <si>
    <t>Миленовић Ђурђина</t>
  </si>
  <si>
    <t>2024/6334-I</t>
  </si>
  <si>
    <t>Бићанин Лука</t>
  </si>
  <si>
    <t>2024/6338-I</t>
  </si>
  <si>
    <t>Димитријевић Андреа</t>
  </si>
  <si>
    <t>2024/6354-I</t>
  </si>
  <si>
    <t>Медош Марија</t>
  </si>
  <si>
    <t>2024/6359-I</t>
  </si>
  <si>
    <t>Лазаревић Стефан</t>
  </si>
  <si>
    <t>2024/6370-I</t>
  </si>
  <si>
    <t>Ћирић Неда</t>
  </si>
  <si>
    <t>2024/6371-I</t>
  </si>
  <si>
    <t>Јовановић Стефан</t>
  </si>
  <si>
    <t>2024/6372-I</t>
  </si>
  <si>
    <t>Миладиновић Анастасија</t>
  </si>
  <si>
    <t>2024/6376-I</t>
  </si>
  <si>
    <t>Младеновић Кристина</t>
  </si>
  <si>
    <t>2024/6385-I</t>
  </si>
  <si>
    <t>Николић Анђелија</t>
  </si>
  <si>
    <t>2024/6387-I</t>
  </si>
  <si>
    <t>Марковић Марта</t>
  </si>
  <si>
    <t>2024/6400-I</t>
  </si>
  <si>
    <t>Марковић Софија</t>
  </si>
  <si>
    <t>2024/6416-I</t>
  </si>
  <si>
    <t>Симић Андрија</t>
  </si>
  <si>
    <t>2024/6427-I</t>
  </si>
  <si>
    <t>Димитријевић Сара</t>
  </si>
  <si>
    <t>2024/6439-I</t>
  </si>
  <si>
    <t>Стојковић Наталија</t>
  </si>
  <si>
    <t>2024/6443-I</t>
  </si>
  <si>
    <t>Миленковић Ивона</t>
  </si>
  <si>
    <t>2024/6459-I</t>
  </si>
  <si>
    <t>Мицић Марија</t>
  </si>
  <si>
    <t>2024/6470-I</t>
  </si>
  <si>
    <t>Станојевић Никола</t>
  </si>
  <si>
    <t>2024/6494-I</t>
  </si>
  <si>
    <t>Живковић Анђела</t>
  </si>
  <si>
    <t>2024/6500-I</t>
  </si>
  <si>
    <t>Прешић Нина</t>
  </si>
  <si>
    <t>2024/6501-I</t>
  </si>
  <si>
    <t>Љубомировић Теодора</t>
  </si>
  <si>
    <t>2024/6510-I</t>
  </si>
  <si>
    <t>Живковић Сара</t>
  </si>
  <si>
    <t>2024/6523-I</t>
  </si>
  <si>
    <t>Шутић Ђурђина</t>
  </si>
  <si>
    <t>2024/6524-I</t>
  </si>
  <si>
    <t>Милосављевић Марина</t>
  </si>
  <si>
    <t>2024/6525-I</t>
  </si>
  <si>
    <t>Јовановић 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</si>
</sst>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37" activePane="bottomLeft" state="frozen"/>
      <selection pane="bottomLeft" activeCell="J55" sqref="J55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>
        <v>1</v>
      </c>
      <c r="E7" s="29">
        <v>7</v>
      </c>
      <c r="F7" s="30"/>
      <c r="G7" s="29"/>
      <c r="H7" s="29"/>
      <c r="I7" s="9">
        <f>SUM(D7:H7)</f>
        <v>8</v>
      </c>
      <c r="J7" s="42"/>
      <c r="K7" s="42"/>
      <c r="L7" s="54">
        <f>SUM(I7,J7,K7)</f>
        <v>8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>
        <v>1</v>
      </c>
      <c r="E8" s="31">
        <v>7</v>
      </c>
      <c r="F8" s="32"/>
      <c r="G8" s="31"/>
      <c r="H8" s="31"/>
      <c r="I8" s="11">
        <f t="shared" ref="I8:I71" si="0">SUM(D8:H8)</f>
        <v>8</v>
      </c>
      <c r="J8" s="39"/>
      <c r="K8" s="39"/>
      <c r="L8" s="55">
        <f t="shared" ref="L8:L71" si="1">SUM(I8,J8,K8)</f>
        <v>8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1</v>
      </c>
      <c r="E9" s="31">
        <v>7</v>
      </c>
      <c r="F9" s="32">
        <v>20</v>
      </c>
      <c r="G9" s="31">
        <v>14</v>
      </c>
      <c r="H9" s="31"/>
      <c r="I9" s="11">
        <f t="shared" si="0"/>
        <v>42</v>
      </c>
      <c r="J9" s="39"/>
      <c r="K9" s="39"/>
      <c r="L9" s="55">
        <f t="shared" si="1"/>
        <v>42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1</v>
      </c>
      <c r="E10" s="33">
        <v>6</v>
      </c>
      <c r="F10" s="34"/>
      <c r="G10" s="33"/>
      <c r="H10" s="33"/>
      <c r="I10" s="11">
        <f t="shared" si="0"/>
        <v>7</v>
      </c>
      <c r="J10" s="40"/>
      <c r="K10" s="40"/>
      <c r="L10" s="55">
        <f t="shared" si="1"/>
        <v>7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1</v>
      </c>
      <c r="E11" s="31">
        <v>6</v>
      </c>
      <c r="F11" s="32">
        <v>20</v>
      </c>
      <c r="G11" s="31">
        <v>10</v>
      </c>
      <c r="H11" s="31"/>
      <c r="I11" s="11">
        <f t="shared" si="0"/>
        <v>37</v>
      </c>
      <c r="J11" s="39"/>
      <c r="K11" s="39"/>
      <c r="L11" s="55">
        <f t="shared" si="1"/>
        <v>37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1</v>
      </c>
      <c r="E12" s="31">
        <v>7</v>
      </c>
      <c r="F12" s="32">
        <v>20</v>
      </c>
      <c r="G12" s="31">
        <v>4</v>
      </c>
      <c r="H12" s="31"/>
      <c r="I12" s="11">
        <f t="shared" si="0"/>
        <v>32</v>
      </c>
      <c r="J12" s="39"/>
      <c r="K12" s="39"/>
      <c r="L12" s="55">
        <f t="shared" si="1"/>
        <v>32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1</v>
      </c>
      <c r="E13" s="31">
        <v>10</v>
      </c>
      <c r="F13" s="32"/>
      <c r="G13" s="31"/>
      <c r="H13" s="31"/>
      <c r="I13" s="11">
        <f t="shared" si="0"/>
        <v>11</v>
      </c>
      <c r="J13" s="39"/>
      <c r="K13" s="39"/>
      <c r="L13" s="55">
        <f t="shared" si="1"/>
        <v>11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9</v>
      </c>
      <c r="E14" s="31">
        <v>9</v>
      </c>
      <c r="F14" s="32">
        <v>20</v>
      </c>
      <c r="G14" s="31">
        <v>20</v>
      </c>
      <c r="H14" s="31"/>
      <c r="I14" s="11">
        <f t="shared" si="0"/>
        <v>58</v>
      </c>
      <c r="J14" s="39"/>
      <c r="K14" s="39"/>
      <c r="L14" s="55">
        <f t="shared" si="1"/>
        <v>58</v>
      </c>
      <c r="M14" s="7"/>
      <c r="N14" s="60">
        <f t="shared" si="2"/>
        <v>58</v>
      </c>
      <c r="O14" s="63">
        <f t="shared" si="3"/>
        <v>6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7</v>
      </c>
      <c r="E15" s="31">
        <v>9</v>
      </c>
      <c r="F15" s="32">
        <v>20</v>
      </c>
      <c r="G15" s="31">
        <v>14</v>
      </c>
      <c r="H15" s="31"/>
      <c r="I15" s="11">
        <f t="shared" si="0"/>
        <v>50</v>
      </c>
      <c r="J15" s="39">
        <v>10</v>
      </c>
      <c r="K15" s="39"/>
      <c r="L15" s="55">
        <f t="shared" si="1"/>
        <v>60</v>
      </c>
      <c r="M15" s="7"/>
      <c r="N15" s="60">
        <f t="shared" si="2"/>
        <v>60</v>
      </c>
      <c r="O15" s="63">
        <f t="shared" si="3"/>
        <v>6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7</v>
      </c>
      <c r="E16" s="31">
        <v>10</v>
      </c>
      <c r="F16" s="32">
        <v>20</v>
      </c>
      <c r="G16" s="31">
        <v>24</v>
      </c>
      <c r="H16" s="31"/>
      <c r="I16" s="11">
        <f t="shared" si="0"/>
        <v>61</v>
      </c>
      <c r="J16" s="39">
        <v>13</v>
      </c>
      <c r="K16" s="39"/>
      <c r="L16" s="55">
        <f t="shared" si="1"/>
        <v>74</v>
      </c>
      <c r="M16" s="7"/>
      <c r="N16" s="60">
        <f t="shared" si="2"/>
        <v>74</v>
      </c>
      <c r="O16" s="63">
        <f t="shared" si="3"/>
        <v>8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7</v>
      </c>
      <c r="E17" s="31">
        <v>10</v>
      </c>
      <c r="F17" s="32">
        <v>20</v>
      </c>
      <c r="G17" s="31">
        <v>18</v>
      </c>
      <c r="H17" s="31"/>
      <c r="I17" s="11">
        <f t="shared" si="0"/>
        <v>55</v>
      </c>
      <c r="J17" s="39"/>
      <c r="K17" s="39"/>
      <c r="L17" s="55">
        <f t="shared" si="1"/>
        <v>55</v>
      </c>
      <c r="M17" s="7"/>
      <c r="N17" s="60">
        <f t="shared" si="2"/>
        <v>55</v>
      </c>
      <c r="O17" s="63">
        <f t="shared" si="3"/>
        <v>6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9</v>
      </c>
      <c r="E18" s="31">
        <v>9</v>
      </c>
      <c r="F18" s="32">
        <v>20</v>
      </c>
      <c r="G18" s="31">
        <v>10</v>
      </c>
      <c r="H18" s="31"/>
      <c r="I18" s="11">
        <f t="shared" si="0"/>
        <v>48</v>
      </c>
      <c r="J18" s="39"/>
      <c r="K18" s="39"/>
      <c r="L18" s="55">
        <f t="shared" si="1"/>
        <v>48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7</v>
      </c>
      <c r="E19" s="31">
        <v>10</v>
      </c>
      <c r="F19" s="32">
        <v>20</v>
      </c>
      <c r="G19" s="31">
        <v>22</v>
      </c>
      <c r="H19" s="31"/>
      <c r="I19" s="11">
        <f t="shared" si="0"/>
        <v>59</v>
      </c>
      <c r="J19" s="39">
        <v>16</v>
      </c>
      <c r="K19" s="39"/>
      <c r="L19" s="55">
        <f t="shared" si="1"/>
        <v>75</v>
      </c>
      <c r="M19" s="7"/>
      <c r="N19" s="60">
        <f t="shared" si="2"/>
        <v>75</v>
      </c>
      <c r="O19" s="63">
        <f t="shared" si="3"/>
        <v>8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7</v>
      </c>
      <c r="E20" s="31">
        <v>8</v>
      </c>
      <c r="F20" s="32">
        <v>20</v>
      </c>
      <c r="G20" s="31">
        <v>20</v>
      </c>
      <c r="H20" s="31"/>
      <c r="I20" s="11">
        <f t="shared" si="0"/>
        <v>55</v>
      </c>
      <c r="J20" s="39">
        <v>22</v>
      </c>
      <c r="K20" s="39"/>
      <c r="L20" s="55">
        <f t="shared" si="1"/>
        <v>77</v>
      </c>
      <c r="M20" s="7"/>
      <c r="N20" s="60">
        <f t="shared" si="2"/>
        <v>77</v>
      </c>
      <c r="O20" s="63">
        <f t="shared" si="3"/>
        <v>8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7</v>
      </c>
      <c r="E21" s="31">
        <v>8</v>
      </c>
      <c r="F21" s="32">
        <v>20</v>
      </c>
      <c r="G21" s="31">
        <v>19</v>
      </c>
      <c r="H21" s="31"/>
      <c r="I21" s="11">
        <f t="shared" si="0"/>
        <v>54</v>
      </c>
      <c r="J21" s="39">
        <v>16</v>
      </c>
      <c r="K21" s="39"/>
      <c r="L21" s="55">
        <f t="shared" si="1"/>
        <v>70</v>
      </c>
      <c r="M21" s="7"/>
      <c r="N21" s="60">
        <f t="shared" si="2"/>
        <v>70</v>
      </c>
      <c r="O21" s="63">
        <f t="shared" si="3"/>
        <v>7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7</v>
      </c>
      <c r="E22" s="31">
        <v>8</v>
      </c>
      <c r="F22" s="32">
        <v>20</v>
      </c>
      <c r="G22" s="31">
        <v>18</v>
      </c>
      <c r="H22" s="31"/>
      <c r="I22" s="11">
        <f t="shared" si="0"/>
        <v>53</v>
      </c>
      <c r="J22" s="39">
        <v>18</v>
      </c>
      <c r="K22" s="39"/>
      <c r="L22" s="55">
        <f t="shared" si="1"/>
        <v>71</v>
      </c>
      <c r="M22" s="7"/>
      <c r="N22" s="60">
        <f t="shared" si="2"/>
        <v>71</v>
      </c>
      <c r="O22" s="63">
        <f t="shared" si="3"/>
        <v>8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7</v>
      </c>
      <c r="E23" s="31">
        <v>9</v>
      </c>
      <c r="F23" s="32">
        <v>20</v>
      </c>
      <c r="G23" s="31">
        <v>26</v>
      </c>
      <c r="H23" s="31"/>
      <c r="I23" s="11">
        <f t="shared" si="0"/>
        <v>62</v>
      </c>
      <c r="J23" s="39">
        <v>24</v>
      </c>
      <c r="K23" s="39"/>
      <c r="L23" s="55">
        <f t="shared" si="1"/>
        <v>86</v>
      </c>
      <c r="M23" s="7"/>
      <c r="N23" s="60">
        <f t="shared" si="2"/>
        <v>86</v>
      </c>
      <c r="O23" s="63">
        <f t="shared" si="3"/>
        <v>9</v>
      </c>
      <c r="P23" s="1"/>
    </row>
    <row r="24" spans="1:16" ht="14.4" thickBot="1" x14ac:dyDescent="0.3">
      <c r="A24" s="24">
        <v>18</v>
      </c>
      <c r="B24" s="71" t="s">
        <v>56</v>
      </c>
      <c r="C24" s="73" t="s">
        <v>57</v>
      </c>
      <c r="D24" s="31">
        <v>6</v>
      </c>
      <c r="E24" s="31">
        <v>8</v>
      </c>
      <c r="F24" s="32">
        <v>20</v>
      </c>
      <c r="G24" s="31">
        <v>14</v>
      </c>
      <c r="H24" s="31"/>
      <c r="I24" s="11">
        <f t="shared" si="0"/>
        <v>48</v>
      </c>
      <c r="J24" s="39">
        <v>13</v>
      </c>
      <c r="K24" s="39"/>
      <c r="L24" s="55">
        <f t="shared" si="1"/>
        <v>61</v>
      </c>
      <c r="M24" s="7"/>
      <c r="N24" s="60">
        <f t="shared" si="2"/>
        <v>61</v>
      </c>
      <c r="O24" s="63">
        <f t="shared" si="3"/>
        <v>7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6</v>
      </c>
      <c r="E25" s="31">
        <v>8</v>
      </c>
      <c r="F25" s="32">
        <v>20</v>
      </c>
      <c r="G25" s="31">
        <v>24</v>
      </c>
      <c r="H25" s="31"/>
      <c r="I25" s="11">
        <f t="shared" si="0"/>
        <v>58</v>
      </c>
      <c r="J25" s="39">
        <v>16</v>
      </c>
      <c r="K25" s="39"/>
      <c r="L25" s="55">
        <f t="shared" si="1"/>
        <v>74</v>
      </c>
      <c r="M25" s="7"/>
      <c r="N25" s="60">
        <f t="shared" si="2"/>
        <v>74</v>
      </c>
      <c r="O25" s="63">
        <f t="shared" si="3"/>
        <v>8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6</v>
      </c>
      <c r="E26" s="31">
        <v>9</v>
      </c>
      <c r="F26" s="32">
        <v>20</v>
      </c>
      <c r="G26" s="31">
        <v>14</v>
      </c>
      <c r="H26" s="31"/>
      <c r="I26" s="11">
        <f t="shared" si="0"/>
        <v>49</v>
      </c>
      <c r="J26" s="39">
        <v>18</v>
      </c>
      <c r="K26" s="39"/>
      <c r="L26" s="55">
        <f t="shared" si="1"/>
        <v>67</v>
      </c>
      <c r="M26" s="7"/>
      <c r="N26" s="60">
        <f t="shared" si="2"/>
        <v>67</v>
      </c>
      <c r="O26" s="63">
        <f t="shared" si="3"/>
        <v>7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>
        <v>7</v>
      </c>
      <c r="E27" s="31">
        <v>9</v>
      </c>
      <c r="F27" s="32">
        <v>20</v>
      </c>
      <c r="G27" s="31">
        <v>15</v>
      </c>
      <c r="H27" s="31"/>
      <c r="I27" s="11">
        <f t="shared" si="0"/>
        <v>51</v>
      </c>
      <c r="J27" s="39">
        <v>15</v>
      </c>
      <c r="K27" s="39"/>
      <c r="L27" s="55">
        <f t="shared" si="1"/>
        <v>66</v>
      </c>
      <c r="M27" s="7"/>
      <c r="N27" s="60">
        <f t="shared" si="2"/>
        <v>66</v>
      </c>
      <c r="O27" s="63">
        <f t="shared" si="3"/>
        <v>7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>
        <v>5</v>
      </c>
      <c r="E28" s="31">
        <v>9</v>
      </c>
      <c r="F28" s="32">
        <v>20</v>
      </c>
      <c r="G28" s="31">
        <v>12</v>
      </c>
      <c r="H28" s="31"/>
      <c r="I28" s="11">
        <f t="shared" si="0"/>
        <v>46</v>
      </c>
      <c r="J28" s="39"/>
      <c r="K28" s="39"/>
      <c r="L28" s="55">
        <f t="shared" si="1"/>
        <v>46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67</v>
      </c>
      <c r="D29" s="31">
        <v>3</v>
      </c>
      <c r="E29" s="31">
        <v>8</v>
      </c>
      <c r="F29" s="32">
        <v>20</v>
      </c>
      <c r="G29" s="31">
        <v>20</v>
      </c>
      <c r="H29" s="31"/>
      <c r="I29" s="11">
        <f t="shared" si="0"/>
        <v>51</v>
      </c>
      <c r="J29" s="39">
        <v>14</v>
      </c>
      <c r="K29" s="39"/>
      <c r="L29" s="55">
        <f t="shared" si="1"/>
        <v>65</v>
      </c>
      <c r="M29" s="7"/>
      <c r="N29" s="60">
        <f t="shared" si="2"/>
        <v>65</v>
      </c>
      <c r="O29" s="63">
        <f t="shared" si="3"/>
        <v>7</v>
      </c>
      <c r="P29" s="1"/>
    </row>
    <row r="30" spans="1:16" ht="14.4" thickBot="1" x14ac:dyDescent="0.3">
      <c r="A30" s="24">
        <v>24</v>
      </c>
      <c r="B30" s="71" t="s">
        <v>68</v>
      </c>
      <c r="C30" s="72" t="s">
        <v>69</v>
      </c>
      <c r="D30" s="31">
        <v>7</v>
      </c>
      <c r="E30" s="31">
        <v>8</v>
      </c>
      <c r="F30" s="32">
        <v>20</v>
      </c>
      <c r="G30" s="31">
        <v>22</v>
      </c>
      <c r="H30" s="31"/>
      <c r="I30" s="11">
        <f t="shared" si="0"/>
        <v>57</v>
      </c>
      <c r="J30" s="39">
        <v>14</v>
      </c>
      <c r="K30" s="39"/>
      <c r="L30" s="55">
        <f t="shared" si="1"/>
        <v>71</v>
      </c>
      <c r="M30" s="7"/>
      <c r="N30" s="60">
        <f t="shared" si="2"/>
        <v>71</v>
      </c>
      <c r="O30" s="63">
        <f t="shared" si="3"/>
        <v>8</v>
      </c>
      <c r="P30" s="1"/>
    </row>
    <row r="31" spans="1:16" ht="14.4" thickBot="1" x14ac:dyDescent="0.3">
      <c r="A31" s="24">
        <v>25</v>
      </c>
      <c r="B31" s="71" t="s">
        <v>70</v>
      </c>
      <c r="C31" s="72" t="s">
        <v>71</v>
      </c>
      <c r="D31" s="31">
        <v>7</v>
      </c>
      <c r="E31" s="31">
        <v>7</v>
      </c>
      <c r="F31" s="32">
        <v>20</v>
      </c>
      <c r="G31" s="31">
        <v>10</v>
      </c>
      <c r="H31" s="31"/>
      <c r="I31" s="11">
        <f t="shared" si="0"/>
        <v>44</v>
      </c>
      <c r="J31" s="39">
        <v>9</v>
      </c>
      <c r="K31" s="39"/>
      <c r="L31" s="55">
        <f t="shared" si="1"/>
        <v>53</v>
      </c>
      <c r="M31" s="7"/>
      <c r="N31" s="60">
        <f t="shared" si="2"/>
        <v>53</v>
      </c>
      <c r="O31" s="63">
        <f t="shared" si="3"/>
        <v>6</v>
      </c>
      <c r="P31" s="1"/>
    </row>
    <row r="32" spans="1:16" ht="14.4" thickBot="1" x14ac:dyDescent="0.3">
      <c r="A32" s="24">
        <v>26</v>
      </c>
      <c r="B32" s="71" t="s">
        <v>72</v>
      </c>
      <c r="C32" s="72" t="s">
        <v>73</v>
      </c>
      <c r="D32" s="31">
        <v>5</v>
      </c>
      <c r="E32" s="31">
        <v>10</v>
      </c>
      <c r="F32" s="32">
        <v>20</v>
      </c>
      <c r="G32" s="31">
        <v>13</v>
      </c>
      <c r="H32" s="31"/>
      <c r="I32" s="11">
        <f t="shared" si="0"/>
        <v>48</v>
      </c>
      <c r="J32" s="39"/>
      <c r="K32" s="39"/>
      <c r="L32" s="55">
        <f t="shared" si="1"/>
        <v>48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 t="s">
        <v>74</v>
      </c>
      <c r="C33" s="72" t="s">
        <v>75</v>
      </c>
      <c r="D33" s="31">
        <v>9</v>
      </c>
      <c r="E33" s="31">
        <v>10</v>
      </c>
      <c r="F33" s="32">
        <v>20</v>
      </c>
      <c r="G33" s="31">
        <v>22</v>
      </c>
      <c r="H33" s="31"/>
      <c r="I33" s="11">
        <f t="shared" si="0"/>
        <v>61</v>
      </c>
      <c r="J33" s="39">
        <v>21</v>
      </c>
      <c r="K33" s="39"/>
      <c r="L33" s="55">
        <f t="shared" si="1"/>
        <v>82</v>
      </c>
      <c r="M33" s="7"/>
      <c r="N33" s="60">
        <f t="shared" si="2"/>
        <v>82</v>
      </c>
      <c r="O33" s="63">
        <f t="shared" si="3"/>
        <v>9</v>
      </c>
      <c r="P33" s="1"/>
    </row>
    <row r="34" spans="1:16" ht="14.4" thickBot="1" x14ac:dyDescent="0.3">
      <c r="A34" s="24">
        <v>28</v>
      </c>
      <c r="B34" s="71" t="s">
        <v>76</v>
      </c>
      <c r="C34" s="72" t="s">
        <v>77</v>
      </c>
      <c r="D34" s="31">
        <v>6</v>
      </c>
      <c r="E34" s="31">
        <v>10</v>
      </c>
      <c r="F34" s="32">
        <v>20</v>
      </c>
      <c r="G34" s="31">
        <v>10</v>
      </c>
      <c r="H34" s="31"/>
      <c r="I34" s="11">
        <f t="shared" si="0"/>
        <v>46</v>
      </c>
      <c r="J34" s="39"/>
      <c r="K34" s="39"/>
      <c r="L34" s="55">
        <f t="shared" si="1"/>
        <v>46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 t="s">
        <v>78</v>
      </c>
      <c r="C35" s="72" t="s">
        <v>79</v>
      </c>
      <c r="D35" s="31">
        <v>9</v>
      </c>
      <c r="E35" s="31">
        <v>8</v>
      </c>
      <c r="F35" s="32">
        <v>20</v>
      </c>
      <c r="G35" s="31">
        <v>26</v>
      </c>
      <c r="H35" s="31"/>
      <c r="I35" s="11">
        <f t="shared" si="0"/>
        <v>63</v>
      </c>
      <c r="J35" s="39"/>
      <c r="K35" s="39"/>
      <c r="L35" s="55">
        <f t="shared" si="1"/>
        <v>63</v>
      </c>
      <c r="M35" s="7"/>
      <c r="N35" s="60">
        <f t="shared" si="2"/>
        <v>63</v>
      </c>
      <c r="O35" s="63">
        <f t="shared" si="3"/>
        <v>7</v>
      </c>
      <c r="P35" s="1"/>
    </row>
    <row r="36" spans="1:16" ht="14.4" thickBot="1" x14ac:dyDescent="0.3">
      <c r="A36" s="24">
        <v>30</v>
      </c>
      <c r="B36" s="71" t="s">
        <v>80</v>
      </c>
      <c r="C36" s="72" t="s">
        <v>81</v>
      </c>
      <c r="D36" s="31">
        <v>9</v>
      </c>
      <c r="E36" s="31">
        <v>8</v>
      </c>
      <c r="F36" s="32">
        <v>20</v>
      </c>
      <c r="G36" s="31">
        <v>11</v>
      </c>
      <c r="H36" s="31"/>
      <c r="I36" s="11">
        <f t="shared" si="0"/>
        <v>48</v>
      </c>
      <c r="J36" s="39"/>
      <c r="K36" s="39"/>
      <c r="L36" s="55">
        <f t="shared" si="1"/>
        <v>48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 t="s">
        <v>82</v>
      </c>
      <c r="C37" s="72" t="s">
        <v>83</v>
      </c>
      <c r="D37" s="31">
        <v>8</v>
      </c>
      <c r="E37" s="31">
        <v>8</v>
      </c>
      <c r="F37" s="32">
        <v>20</v>
      </c>
      <c r="G37" s="31">
        <v>23</v>
      </c>
      <c r="H37" s="31"/>
      <c r="I37" s="11">
        <f t="shared" si="0"/>
        <v>59</v>
      </c>
      <c r="J37" s="39">
        <v>13</v>
      </c>
      <c r="K37" s="39"/>
      <c r="L37" s="55">
        <f t="shared" si="1"/>
        <v>72</v>
      </c>
      <c r="M37" s="7"/>
      <c r="N37" s="60">
        <f t="shared" si="2"/>
        <v>72</v>
      </c>
      <c r="O37" s="63">
        <f t="shared" si="3"/>
        <v>8</v>
      </c>
      <c r="P37" s="1"/>
    </row>
    <row r="38" spans="1:16" ht="14.4" thickBot="1" x14ac:dyDescent="0.3">
      <c r="A38" s="24">
        <v>32</v>
      </c>
      <c r="B38" s="67" t="s">
        <v>84</v>
      </c>
      <c r="C38" s="68" t="s">
        <v>85</v>
      </c>
      <c r="D38" s="31">
        <v>7</v>
      </c>
      <c r="E38" s="31">
        <v>9</v>
      </c>
      <c r="F38" s="32">
        <v>20</v>
      </c>
      <c r="G38" s="31">
        <v>16</v>
      </c>
      <c r="H38" s="31"/>
      <c r="I38" s="11">
        <f t="shared" si="0"/>
        <v>52</v>
      </c>
      <c r="J38" s="39">
        <v>15</v>
      </c>
      <c r="K38" s="39"/>
      <c r="L38" s="55">
        <f t="shared" si="1"/>
        <v>67</v>
      </c>
      <c r="M38" s="7"/>
      <c r="N38" s="60">
        <f t="shared" si="2"/>
        <v>67</v>
      </c>
      <c r="O38" s="63">
        <f t="shared" si="3"/>
        <v>7</v>
      </c>
      <c r="P38" s="1"/>
    </row>
    <row r="39" spans="1:16" ht="14.4" thickBot="1" x14ac:dyDescent="0.3">
      <c r="A39" s="24">
        <v>33</v>
      </c>
      <c r="B39" s="67" t="s">
        <v>86</v>
      </c>
      <c r="C39" s="68" t="s">
        <v>87</v>
      </c>
      <c r="D39" s="31">
        <v>7</v>
      </c>
      <c r="E39" s="31">
        <v>9</v>
      </c>
      <c r="F39" s="32">
        <v>20</v>
      </c>
      <c r="G39" s="31">
        <v>18</v>
      </c>
      <c r="H39" s="31"/>
      <c r="I39" s="11">
        <f t="shared" si="0"/>
        <v>54</v>
      </c>
      <c r="J39" s="39">
        <v>13</v>
      </c>
      <c r="K39" s="39"/>
      <c r="L39" s="55">
        <f t="shared" si="1"/>
        <v>67</v>
      </c>
      <c r="M39" s="7"/>
      <c r="N39" s="60">
        <f t="shared" si="2"/>
        <v>67</v>
      </c>
      <c r="O39" s="63">
        <f t="shared" si="3"/>
        <v>7</v>
      </c>
      <c r="P39" s="1"/>
    </row>
    <row r="40" spans="1:16" ht="14.4" thickBot="1" x14ac:dyDescent="0.3">
      <c r="A40" s="24">
        <v>34</v>
      </c>
      <c r="B40" s="67" t="s">
        <v>88</v>
      </c>
      <c r="C40" s="68" t="s">
        <v>89</v>
      </c>
      <c r="D40" s="31">
        <v>6</v>
      </c>
      <c r="E40" s="31">
        <v>9</v>
      </c>
      <c r="F40" s="32">
        <v>20</v>
      </c>
      <c r="G40" s="31">
        <v>28</v>
      </c>
      <c r="H40" s="31"/>
      <c r="I40" s="11">
        <f t="shared" si="0"/>
        <v>63</v>
      </c>
      <c r="J40" s="39">
        <v>21</v>
      </c>
      <c r="K40" s="39"/>
      <c r="L40" s="55">
        <f t="shared" si="1"/>
        <v>84</v>
      </c>
      <c r="M40" s="7"/>
      <c r="N40" s="60">
        <f t="shared" si="2"/>
        <v>84</v>
      </c>
      <c r="O40" s="63">
        <f t="shared" si="3"/>
        <v>9</v>
      </c>
      <c r="P40" s="1"/>
    </row>
    <row r="41" spans="1:16" ht="14.4" thickBot="1" x14ac:dyDescent="0.3">
      <c r="A41" s="24">
        <v>35</v>
      </c>
      <c r="B41" s="67" t="s">
        <v>90</v>
      </c>
      <c r="C41" s="68" t="s">
        <v>91</v>
      </c>
      <c r="D41" s="31">
        <v>7</v>
      </c>
      <c r="E41" s="31">
        <v>10</v>
      </c>
      <c r="F41" s="32">
        <v>20</v>
      </c>
      <c r="G41" s="31">
        <v>20</v>
      </c>
      <c r="H41" s="31"/>
      <c r="I41" s="11">
        <f t="shared" si="0"/>
        <v>57</v>
      </c>
      <c r="J41" s="39">
        <v>12</v>
      </c>
      <c r="K41" s="39"/>
      <c r="L41" s="55">
        <f t="shared" si="1"/>
        <v>69</v>
      </c>
      <c r="M41" s="7"/>
      <c r="N41" s="60">
        <f t="shared" si="2"/>
        <v>69</v>
      </c>
      <c r="O41" s="63">
        <f t="shared" si="3"/>
        <v>7</v>
      </c>
      <c r="P41" s="1"/>
    </row>
    <row r="42" spans="1:16" ht="14.4" thickBot="1" x14ac:dyDescent="0.3">
      <c r="A42" s="24">
        <v>36</v>
      </c>
      <c r="B42" s="67" t="s">
        <v>92</v>
      </c>
      <c r="C42" s="68" t="s">
        <v>93</v>
      </c>
      <c r="D42" s="31">
        <v>3</v>
      </c>
      <c r="E42" s="31">
        <v>8</v>
      </c>
      <c r="F42" s="32">
        <v>20</v>
      </c>
      <c r="G42" s="31">
        <v>14</v>
      </c>
      <c r="H42" s="31"/>
      <c r="I42" s="11">
        <f t="shared" si="0"/>
        <v>45</v>
      </c>
      <c r="J42" s="39"/>
      <c r="K42" s="39"/>
      <c r="L42" s="55">
        <f t="shared" si="1"/>
        <v>45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 t="s">
        <v>94</v>
      </c>
      <c r="C43" s="68" t="s">
        <v>95</v>
      </c>
      <c r="D43" s="31">
        <v>7</v>
      </c>
      <c r="E43" s="31">
        <v>10</v>
      </c>
      <c r="F43" s="32">
        <v>20</v>
      </c>
      <c r="G43" s="31">
        <v>22</v>
      </c>
      <c r="H43" s="31"/>
      <c r="I43" s="11">
        <f t="shared" si="0"/>
        <v>59</v>
      </c>
      <c r="J43" s="39">
        <v>16</v>
      </c>
      <c r="K43" s="39"/>
      <c r="L43" s="55">
        <f t="shared" si="1"/>
        <v>75</v>
      </c>
      <c r="M43" s="7"/>
      <c r="N43" s="60">
        <f t="shared" si="2"/>
        <v>75</v>
      </c>
      <c r="O43" s="63">
        <f t="shared" si="3"/>
        <v>8</v>
      </c>
      <c r="P43" s="3"/>
    </row>
    <row r="44" spans="1:16" ht="14.4" thickBot="1" x14ac:dyDescent="0.3">
      <c r="A44" s="24">
        <v>38</v>
      </c>
      <c r="B44" s="67" t="s">
        <v>96</v>
      </c>
      <c r="C44" s="68" t="s">
        <v>97</v>
      </c>
      <c r="D44" s="31">
        <v>9</v>
      </c>
      <c r="E44" s="31">
        <v>9</v>
      </c>
      <c r="F44" s="32">
        <v>20</v>
      </c>
      <c r="G44" s="31">
        <v>30</v>
      </c>
      <c r="H44" s="31"/>
      <c r="I44" s="11">
        <f t="shared" si="0"/>
        <v>68</v>
      </c>
      <c r="J44" s="39">
        <v>17</v>
      </c>
      <c r="K44" s="39"/>
      <c r="L44" s="55">
        <f t="shared" si="1"/>
        <v>85</v>
      </c>
      <c r="M44" s="7"/>
      <c r="N44" s="60">
        <f t="shared" si="2"/>
        <v>85</v>
      </c>
      <c r="O44" s="63">
        <f t="shared" si="3"/>
        <v>9</v>
      </c>
      <c r="P44" s="1"/>
    </row>
    <row r="45" spans="1:16" ht="14.4" thickBot="1" x14ac:dyDescent="0.3">
      <c r="A45" s="24">
        <v>39</v>
      </c>
      <c r="B45" s="67" t="s">
        <v>98</v>
      </c>
      <c r="C45" s="68" t="s">
        <v>99</v>
      </c>
      <c r="D45" s="31">
        <v>7</v>
      </c>
      <c r="E45" s="31">
        <v>10</v>
      </c>
      <c r="F45" s="32">
        <v>20</v>
      </c>
      <c r="G45" s="31">
        <v>20</v>
      </c>
      <c r="H45" s="31"/>
      <c r="I45" s="11">
        <f t="shared" si="0"/>
        <v>57</v>
      </c>
      <c r="J45" s="39">
        <v>12</v>
      </c>
      <c r="K45" s="39"/>
      <c r="L45" s="55">
        <f t="shared" si="1"/>
        <v>69</v>
      </c>
      <c r="M45" s="7"/>
      <c r="N45" s="60">
        <f t="shared" si="2"/>
        <v>69</v>
      </c>
      <c r="O45" s="63">
        <f t="shared" si="3"/>
        <v>7</v>
      </c>
      <c r="P45" s="1"/>
    </row>
    <row r="46" spans="1:16" ht="14.4" thickBot="1" x14ac:dyDescent="0.3">
      <c r="A46" s="24">
        <v>40</v>
      </c>
      <c r="B46" s="67" t="s">
        <v>100</v>
      </c>
      <c r="C46" s="68" t="s">
        <v>101</v>
      </c>
      <c r="D46" s="31">
        <v>9</v>
      </c>
      <c r="E46" s="31">
        <v>9</v>
      </c>
      <c r="F46" s="32">
        <v>20</v>
      </c>
      <c r="G46" s="31">
        <v>23</v>
      </c>
      <c r="H46" s="31"/>
      <c r="I46" s="11">
        <f t="shared" si="0"/>
        <v>61</v>
      </c>
      <c r="J46" s="39">
        <v>10</v>
      </c>
      <c r="K46" s="39"/>
      <c r="L46" s="55">
        <f t="shared" si="1"/>
        <v>71</v>
      </c>
      <c r="M46" s="7"/>
      <c r="N46" s="60">
        <f t="shared" si="2"/>
        <v>71</v>
      </c>
      <c r="O46" s="63">
        <f t="shared" si="3"/>
        <v>8</v>
      </c>
      <c r="P46" s="1"/>
    </row>
    <row r="47" spans="1:16" ht="14.4" thickBot="1" x14ac:dyDescent="0.3">
      <c r="A47" s="24">
        <v>41</v>
      </c>
      <c r="B47" s="67" t="s">
        <v>102</v>
      </c>
      <c r="C47" s="68" t="s">
        <v>103</v>
      </c>
      <c r="D47" s="31">
        <v>6</v>
      </c>
      <c r="E47" s="31">
        <v>9</v>
      </c>
      <c r="F47" s="32">
        <v>20</v>
      </c>
      <c r="G47" s="31">
        <v>10</v>
      </c>
      <c r="H47" s="31"/>
      <c r="I47" s="11">
        <f t="shared" si="0"/>
        <v>45</v>
      </c>
      <c r="J47" s="39"/>
      <c r="K47" s="39"/>
      <c r="L47" s="55">
        <f t="shared" si="1"/>
        <v>45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 t="s">
        <v>104</v>
      </c>
      <c r="C48" s="68" t="s">
        <v>105</v>
      </c>
      <c r="D48" s="31">
        <v>4</v>
      </c>
      <c r="E48" s="31">
        <v>8</v>
      </c>
      <c r="F48" s="32">
        <v>20</v>
      </c>
      <c r="G48" s="31">
        <v>20</v>
      </c>
      <c r="H48" s="31"/>
      <c r="I48" s="11">
        <f t="shared" si="0"/>
        <v>52</v>
      </c>
      <c r="J48" s="39">
        <v>15</v>
      </c>
      <c r="K48" s="39"/>
      <c r="L48" s="55">
        <f t="shared" si="1"/>
        <v>67</v>
      </c>
      <c r="M48" s="7"/>
      <c r="N48" s="60">
        <f t="shared" si="2"/>
        <v>67</v>
      </c>
      <c r="O48" s="63">
        <f t="shared" si="3"/>
        <v>7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>
        <v>5</v>
      </c>
      <c r="E49" s="31">
        <v>8</v>
      </c>
      <c r="F49" s="32">
        <v>20</v>
      </c>
      <c r="G49" s="31">
        <v>16</v>
      </c>
      <c r="H49" s="31"/>
      <c r="I49" s="11">
        <f t="shared" si="0"/>
        <v>49</v>
      </c>
      <c r="J49" s="39">
        <v>10</v>
      </c>
      <c r="K49" s="39"/>
      <c r="L49" s="55">
        <f t="shared" si="1"/>
        <v>59</v>
      </c>
      <c r="M49" s="7"/>
      <c r="N49" s="60">
        <f t="shared" si="2"/>
        <v>59</v>
      </c>
      <c r="O49" s="63">
        <f t="shared" si="3"/>
        <v>6</v>
      </c>
      <c r="P49" s="1"/>
    </row>
    <row r="50" spans="1:16" ht="14.4" thickBot="1" x14ac:dyDescent="0.3">
      <c r="A50" s="24">
        <v>44</v>
      </c>
      <c r="B50" s="67" t="s">
        <v>108</v>
      </c>
      <c r="C50" s="68" t="s">
        <v>109</v>
      </c>
      <c r="D50" s="31">
        <v>7</v>
      </c>
      <c r="E50" s="31">
        <v>10</v>
      </c>
      <c r="F50" s="32">
        <v>20</v>
      </c>
      <c r="G50" s="31">
        <v>19</v>
      </c>
      <c r="H50" s="31"/>
      <c r="I50" s="11">
        <f t="shared" si="0"/>
        <v>56</v>
      </c>
      <c r="J50" s="39">
        <v>14</v>
      </c>
      <c r="K50" s="39"/>
      <c r="L50" s="55">
        <f t="shared" si="1"/>
        <v>70</v>
      </c>
      <c r="M50" s="7"/>
      <c r="N50" s="60">
        <f t="shared" si="2"/>
        <v>70</v>
      </c>
      <c r="O50" s="63">
        <f t="shared" si="3"/>
        <v>7</v>
      </c>
      <c r="P50" s="1"/>
    </row>
    <row r="51" spans="1:16" ht="14.4" thickBot="1" x14ac:dyDescent="0.3">
      <c r="A51" s="24">
        <v>45</v>
      </c>
      <c r="B51" s="67" t="s">
        <v>110</v>
      </c>
      <c r="C51" s="68" t="s">
        <v>111</v>
      </c>
      <c r="D51" s="31">
        <v>5</v>
      </c>
      <c r="E51" s="31">
        <v>9</v>
      </c>
      <c r="F51" s="32">
        <v>20</v>
      </c>
      <c r="G51" s="31">
        <v>14</v>
      </c>
      <c r="H51" s="31"/>
      <c r="I51" s="11">
        <f t="shared" si="0"/>
        <v>48</v>
      </c>
      <c r="J51" s="39">
        <v>12</v>
      </c>
      <c r="K51" s="39"/>
      <c r="L51" s="55">
        <f t="shared" si="1"/>
        <v>60</v>
      </c>
      <c r="M51" s="7"/>
      <c r="N51" s="60">
        <f t="shared" si="2"/>
        <v>60</v>
      </c>
      <c r="O51" s="63">
        <f t="shared" si="3"/>
        <v>6</v>
      </c>
      <c r="P51" s="1"/>
    </row>
    <row r="52" spans="1:16" ht="14.4" thickBot="1" x14ac:dyDescent="0.3">
      <c r="A52" s="24">
        <v>46</v>
      </c>
      <c r="B52" s="67" t="s">
        <v>112</v>
      </c>
      <c r="C52" s="68" t="s">
        <v>113</v>
      </c>
      <c r="D52" s="31">
        <v>5</v>
      </c>
      <c r="E52" s="31">
        <v>9</v>
      </c>
      <c r="F52" s="32">
        <v>20</v>
      </c>
      <c r="G52" s="31">
        <v>21</v>
      </c>
      <c r="H52" s="31"/>
      <c r="I52" s="11">
        <f t="shared" si="0"/>
        <v>55</v>
      </c>
      <c r="J52" s="39">
        <v>9</v>
      </c>
      <c r="K52" s="39"/>
      <c r="L52" s="55">
        <f t="shared" si="1"/>
        <v>64</v>
      </c>
      <c r="M52" s="7"/>
      <c r="N52" s="60">
        <f t="shared" si="2"/>
        <v>64</v>
      </c>
      <c r="O52" s="63">
        <f t="shared" si="3"/>
        <v>7</v>
      </c>
      <c r="P52" s="1"/>
    </row>
    <row r="53" spans="1:16" ht="14.4" thickBot="1" x14ac:dyDescent="0.3">
      <c r="A53" s="24">
        <v>47</v>
      </c>
      <c r="B53" s="67" t="s">
        <v>114</v>
      </c>
      <c r="C53" s="68" t="s">
        <v>115</v>
      </c>
      <c r="D53" s="31">
        <v>8</v>
      </c>
      <c r="E53" s="31">
        <v>10</v>
      </c>
      <c r="F53" s="32">
        <v>20</v>
      </c>
      <c r="G53" s="31"/>
      <c r="H53" s="31"/>
      <c r="I53" s="11">
        <f t="shared" si="0"/>
        <v>38</v>
      </c>
      <c r="J53" s="39"/>
      <c r="K53" s="39"/>
      <c r="L53" s="55">
        <f t="shared" si="1"/>
        <v>38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 t="s">
        <v>116</v>
      </c>
      <c r="C54" s="68" t="s">
        <v>117</v>
      </c>
      <c r="D54" s="31">
        <v>6</v>
      </c>
      <c r="E54" s="31">
        <v>8</v>
      </c>
      <c r="F54" s="32">
        <v>20</v>
      </c>
      <c r="G54" s="31">
        <v>12</v>
      </c>
      <c r="H54" s="31"/>
      <c r="I54" s="11">
        <f t="shared" si="0"/>
        <v>46</v>
      </c>
      <c r="J54" s="39"/>
      <c r="K54" s="39"/>
      <c r="L54" s="55">
        <f t="shared" si="1"/>
        <v>46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Ivan Stojkovic</cp:lastModifiedBy>
  <cp:lastPrinted>2013-06-04T07:15:43Z</cp:lastPrinted>
  <dcterms:created xsi:type="dcterms:W3CDTF">2012-05-10T08:39:06Z</dcterms:created>
  <dcterms:modified xsi:type="dcterms:W3CDTF">2026-06-29T11:27:41Z</dcterms:modified>
</cp:coreProperties>
</file>