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525" yWindow="285" windowWidth="13395" windowHeight="11760"/>
  </bookViews>
  <sheets>
    <sheet name="Поени" sheetId="1" r:id="rId1"/>
  </sheets>
  <definedNames>
    <definedName name="_xlnm.Print_Area" localSheetId="0">Поени!$A$4:$O$122</definedName>
  </definedNames>
  <calcPr calcId="124519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 s="1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 s="1"/>
  <c r="I11"/>
  <c r="L11" s="1"/>
  <c r="I12"/>
  <c r="L12" s="1"/>
  <c r="I13"/>
  <c r="L13" s="1"/>
  <c r="I14"/>
  <c r="L14" s="1"/>
  <c r="I15"/>
  <c r="L15" s="1"/>
  <c r="I16"/>
  <c r="L16" s="1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L25" s="1"/>
  <c r="I26"/>
  <c r="L26" s="1"/>
  <c r="N26" s="1"/>
  <c r="I27"/>
  <c r="L27" s="1"/>
  <c r="I28"/>
  <c r="L28" s="1"/>
  <c r="N28" s="1"/>
  <c r="I29"/>
  <c r="L29" s="1"/>
  <c r="I30"/>
  <c r="L30" s="1"/>
  <c r="N30" s="1"/>
  <c r="I31"/>
  <c r="L31" s="1"/>
  <c r="I32"/>
  <c r="L32" s="1"/>
  <c r="N32" s="1"/>
  <c r="I33"/>
  <c r="L33" s="1"/>
  <c r="I34"/>
  <c r="L34" s="1"/>
  <c r="N34" s="1"/>
  <c r="I35"/>
  <c r="I36"/>
  <c r="L36" s="1"/>
  <c r="N36" s="1"/>
  <c r="I37"/>
  <c r="L37" s="1"/>
  <c r="I38"/>
  <c r="L38" s="1"/>
  <c r="N38" s="1"/>
  <c r="I39"/>
  <c r="L39" s="1"/>
  <c r="I40"/>
  <c r="L40" s="1"/>
  <c r="N40" s="1"/>
  <c r="I41"/>
  <c r="L41" s="1"/>
  <c r="I42"/>
  <c r="L42" s="1"/>
  <c r="N42" s="1"/>
  <c r="I43"/>
  <c r="L43" s="1"/>
  <c r="I44"/>
  <c r="L44" s="1"/>
  <c r="N44" s="1"/>
  <c r="I45"/>
  <c r="L45" s="1"/>
  <c r="I46"/>
  <c r="L46" s="1"/>
  <c r="N46" s="1"/>
  <c r="I47"/>
  <c r="I48"/>
  <c r="L48" s="1"/>
  <c r="N48" s="1"/>
  <c r="I49"/>
  <c r="L49" s="1"/>
  <c r="I50"/>
  <c r="L50" s="1"/>
  <c r="N50" s="1"/>
  <c r="I51"/>
  <c r="L51" s="1"/>
  <c r="I52"/>
  <c r="L52" s="1"/>
  <c r="N52" s="1"/>
  <c r="I53"/>
  <c r="L53" s="1"/>
  <c r="I54"/>
  <c r="L54" s="1"/>
  <c r="N54" s="1"/>
  <c r="I55"/>
  <c r="L55" s="1"/>
  <c r="I56"/>
  <c r="L56" s="1"/>
  <c r="N56" s="1"/>
  <c r="I57"/>
  <c r="L57" s="1"/>
  <c r="I58"/>
  <c r="L58" s="1"/>
  <c r="N58" s="1"/>
  <c r="I59"/>
  <c r="L59" s="1"/>
  <c r="I60"/>
  <c r="L60" s="1"/>
  <c r="N60" s="1"/>
  <c r="I61"/>
  <c r="L61" s="1"/>
  <c r="I62"/>
  <c r="L62" s="1"/>
  <c r="N62" s="1"/>
  <c r="I63"/>
  <c r="L63" s="1"/>
  <c r="I64"/>
  <c r="L64" s="1"/>
  <c r="N64" s="1"/>
  <c r="I65"/>
  <c r="L65" s="1"/>
  <c r="I66"/>
  <c r="L66" s="1"/>
  <c r="N66" s="1"/>
  <c r="I67"/>
  <c r="L67" s="1"/>
  <c r="I68"/>
  <c r="L68" s="1"/>
  <c r="N68" s="1"/>
  <c r="I69"/>
  <c r="L69" s="1"/>
  <c r="I70"/>
  <c r="L70" s="1"/>
  <c r="N70" s="1"/>
  <c r="I71"/>
  <c r="L71" s="1"/>
  <c r="I72"/>
  <c r="L72" s="1"/>
  <c r="N72" s="1"/>
  <c r="I73"/>
  <c r="L73" s="1"/>
  <c r="I74"/>
  <c r="L74" s="1"/>
  <c r="N74" s="1"/>
  <c r="I75"/>
  <c r="L75" s="1"/>
  <c r="I76"/>
  <c r="L76" s="1"/>
  <c r="N76" s="1"/>
  <c r="I77"/>
  <c r="L77" s="1"/>
  <c r="I78"/>
  <c r="L78" s="1"/>
  <c r="N78" s="1"/>
  <c r="I79"/>
  <c r="L79" s="1"/>
  <c r="I80"/>
  <c r="L80" s="1"/>
  <c r="N80" s="1"/>
  <c r="I81"/>
  <c r="L81" s="1"/>
  <c r="I82"/>
  <c r="L82" s="1"/>
  <c r="N82" s="1"/>
  <c r="I83"/>
  <c r="I84"/>
  <c r="L84" s="1"/>
  <c r="N84" s="1"/>
  <c r="I85"/>
  <c r="L85" s="1"/>
  <c r="I86"/>
  <c r="L86" s="1"/>
  <c r="N86" s="1"/>
  <c r="I87"/>
  <c r="L87" s="1"/>
  <c r="I88"/>
  <c r="L88" s="1"/>
  <c r="N88" s="1"/>
  <c r="I89"/>
  <c r="I90"/>
  <c r="L90" s="1"/>
  <c r="N90" s="1"/>
  <c r="I91"/>
  <c r="L91" s="1"/>
  <c r="I92"/>
  <c r="L92" s="1"/>
  <c r="N92" s="1"/>
  <c r="I93"/>
  <c r="L93" s="1"/>
  <c r="I94"/>
  <c r="L94" s="1"/>
  <c r="N94" s="1"/>
  <c r="I95"/>
  <c r="I96"/>
  <c r="L96" s="1"/>
  <c r="N96" s="1"/>
  <c r="I97"/>
  <c r="L97" s="1"/>
  <c r="I98"/>
  <c r="L98" s="1"/>
  <c r="N98" s="1"/>
  <c r="I99"/>
  <c r="I100"/>
  <c r="L100" s="1"/>
  <c r="N100" s="1"/>
  <c r="I101"/>
  <c r="L101" s="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L109" s="1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L117" s="1"/>
  <c r="I118"/>
  <c r="L118" s="1"/>
  <c r="N118" s="1"/>
  <c r="I119"/>
  <c r="I120"/>
  <c r="L120" s="1"/>
  <c r="N120" s="1"/>
  <c r="I121"/>
  <c r="I122"/>
  <c r="L122" s="1"/>
  <c r="N122" s="1"/>
  <c r="L35"/>
  <c r="L47"/>
  <c r="L83"/>
  <c r="L89"/>
  <c r="L95"/>
  <c r="L99"/>
  <c r="L103"/>
  <c r="L105"/>
  <c r="L107"/>
  <c r="L111"/>
  <c r="L113"/>
  <c r="L115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<sst xmlns="http://schemas.openxmlformats.org/spreadsheetml/2006/main" count="182" uniqueCount="182">
  <si>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</si>
  <si>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</si>
  <si>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</si>
  <si>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</si>
  <si>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</si>
  <si>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</si>
  <si>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</si>
  <si>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</si>
  <si>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</si>
  <si>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</si>
  <si>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</si>
  <si>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</si>
  <si>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</si>
  <si>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</si>
  <si>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</si>
  <si>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</si>
  <si>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</si>
  <si>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</si>
  <si>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</si>
  <si>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ФИЗИОТЕРАПЕУТ</t>
  </si>
  <si>
    <t>.</t>
  </si>
  <si>
    <t>2025/2026</t>
  </si>
  <si>
    <t>24СФ2313 Интерна медицина</t>
  </si>
  <si>
    <t>2024/6230-II</t>
  </si>
  <si>
    <t>Милић Михаило</t>
  </si>
  <si>
    <t>2024/6245-II</t>
  </si>
  <si>
    <t>Груловић Павле</t>
  </si>
  <si>
    <t>2024/6247-II</t>
  </si>
  <si>
    <t>Добријевић Дарио</t>
  </si>
  <si>
    <t>2024/6258-II</t>
  </si>
  <si>
    <t>Миленковић Анастасија</t>
  </si>
  <si>
    <t>2024/6261-II</t>
  </si>
  <si>
    <t>Крстић Нађа</t>
  </si>
  <si>
    <t>2024/6264-II</t>
  </si>
  <si>
    <t>Стојменовић Лука</t>
  </si>
  <si>
    <t>2024/6280-II</t>
  </si>
  <si>
    <t>Мојсиловић Наташа</t>
  </si>
  <si>
    <t>2024/6283-II</t>
  </si>
  <si>
    <t>Обровић Уна</t>
  </si>
  <si>
    <t>2024/6284-II</t>
  </si>
  <si>
    <t>Марјановић Ангелина</t>
  </si>
  <si>
    <t>2024/6288-II</t>
  </si>
  <si>
    <t>Јовановић Магдалена</t>
  </si>
  <si>
    <t>2024/6297-II</t>
  </si>
  <si>
    <t>Цветковић Дуња</t>
  </si>
  <si>
    <t>2024/6300-II</t>
  </si>
  <si>
    <t>Ивановић Сара</t>
  </si>
  <si>
    <t>2024/6307-II</t>
  </si>
  <si>
    <t>Крстић Вељко</t>
  </si>
  <si>
    <t>2024/6312-II</t>
  </si>
  <si>
    <t>Прокић Кристина</t>
  </si>
  <si>
    <t>2024/6322-II</t>
  </si>
  <si>
    <t>Трокић Амела</t>
  </si>
  <si>
    <t>2024/6353-II</t>
  </si>
  <si>
    <t>Стевановић Лука</t>
  </si>
  <si>
    <t>2024/6361-II</t>
  </si>
  <si>
    <t>Станковић Душан</t>
  </si>
  <si>
    <t>2024/6377-II</t>
  </si>
  <si>
    <t>Јевтић Тамара</t>
  </si>
  <si>
    <t>2024/6379-II</t>
  </si>
  <si>
    <t>Марковић Сандра</t>
  </si>
  <si>
    <t>2024/6417-II</t>
  </si>
  <si>
    <t>Миленковић Софија</t>
  </si>
  <si>
    <t>2024/6430-II</t>
  </si>
  <si>
    <t>Јончић Јована</t>
  </si>
  <si>
    <t>2024/6433-II</t>
  </si>
  <si>
    <t>Ћајић Немања</t>
  </si>
  <si>
    <t>2024/6445-II</t>
  </si>
  <si>
    <t>Станковић Љубомир</t>
  </si>
  <si>
    <t>2024/6448-II</t>
  </si>
  <si>
    <t>Савић Александра</t>
  </si>
  <si>
    <t>2024/6449-II</t>
  </si>
  <si>
    <t>Зековић Вања</t>
  </si>
  <si>
    <t>2024/6450-II</t>
  </si>
  <si>
    <t>Лазић Сара</t>
  </si>
  <si>
    <t>2024/6462-II</t>
  </si>
  <si>
    <t>Милетић Лидија</t>
  </si>
  <si>
    <t>2024/6464-II</t>
  </si>
  <si>
    <t>Којић Јован</t>
  </si>
  <si>
    <t>2024/6471-II</t>
  </si>
  <si>
    <t>Мишић Милутин</t>
  </si>
  <si>
    <t>2024/6472-II</t>
  </si>
  <si>
    <t>Милојевић Андреа</t>
  </si>
  <si>
    <t>2024/6479-II</t>
  </si>
  <si>
    <t>Мицић Никола</t>
  </si>
  <si>
    <t>2024/6482-II</t>
  </si>
  <si>
    <t>Стоиљковић Анастасија</t>
  </si>
  <si>
    <t>2024/6486-II</t>
  </si>
  <si>
    <t>Васић Нина</t>
  </si>
  <si>
    <t>2024/6487-II</t>
  </si>
  <si>
    <t>Николић Лука</t>
  </si>
  <si>
    <t>2024/6491-II</t>
  </si>
  <si>
    <t>Ћирић Стефан</t>
  </si>
  <si>
    <t>2024/6495-II</t>
  </si>
  <si>
    <t>Илић Михајло</t>
  </si>
  <si>
    <t>2024/6499-II</t>
  </si>
  <si>
    <t>Стефановић Алекса</t>
  </si>
  <si>
    <t>2024/6506-II</t>
  </si>
  <si>
    <t>Мирчић Михаило</t>
  </si>
  <si>
    <t>2024/6511-II</t>
  </si>
  <si>
    <t>Алексић Никола</t>
  </si>
  <si>
    <t>2024/6517-II</t>
  </si>
  <si>
    <t>Поповић Ана</t>
  </si>
  <si>
    <t>2024/6527-II</t>
  </si>
  <si>
    <t>Старовлах Милица</t>
  </si>
  <si>
    <t>СФ2313 Интерна медицина</t>
  </si>
  <si>
    <t>2021/5051-II</t>
  </si>
  <si>
    <t>Миленковић Јелена</t>
  </si>
  <si>
    <t>2021/5054-II</t>
  </si>
  <si>
    <t>Петковић Миљан</t>
  </si>
  <si>
    <t>2021/5153-II</t>
  </si>
  <si>
    <t>Коцинац Жаклина</t>
  </si>
  <si>
    <t>2021/5257-II</t>
  </si>
  <si>
    <t>Златановић Тамара</t>
  </si>
  <si>
    <t>2021/5301-II</t>
  </si>
  <si>
    <t>Витановић Давид</t>
  </si>
  <si>
    <t>2021/5336-II</t>
  </si>
  <si>
    <t>Арсић Данило</t>
  </si>
  <si>
    <t>2021/5339-II</t>
  </si>
  <si>
    <t>Милосављевић Тијана</t>
  </si>
  <si>
    <t>2022/5656-II</t>
  </si>
  <si>
    <t>Стојадиновић Мила</t>
  </si>
  <si>
    <t>2022/5657-II</t>
  </si>
  <si>
    <t>Костић Ђорђе</t>
  </si>
  <si>
    <t>2023/5870-II</t>
  </si>
  <si>
    <t>Добрић Јелена</t>
  </si>
  <si>
    <t>2023/5873-II</t>
  </si>
  <si>
    <t>Трајковић Јулијана</t>
  </si>
  <si>
    <t>2023/5885-II</t>
  </si>
  <si>
    <t>Макуљевић Милица</t>
  </si>
  <si>
    <t>2023/5890-II</t>
  </si>
  <si>
    <t>Војводановић Сара</t>
  </si>
  <si>
    <t>2023/5899-II</t>
  </si>
  <si>
    <t>Милосављевић Никола</t>
  </si>
  <si>
    <t>2023/5915-II</t>
  </si>
  <si>
    <t>Лазић Бојана</t>
  </si>
  <si>
    <t>2023/5919-II</t>
  </si>
  <si>
    <t>Стојановић Тијана</t>
  </si>
  <si>
    <t>2023/5921-II</t>
  </si>
  <si>
    <t>Југовић Бојана</t>
  </si>
  <si>
    <t>2023/5922-II</t>
  </si>
  <si>
    <t>Ђокић Немања</t>
  </si>
  <si>
    <t>2023/5925-II</t>
  </si>
  <si>
    <t>Крстовић Милица</t>
  </si>
  <si>
    <t>2023/5927-II</t>
  </si>
  <si>
    <t>Ристић Сара</t>
  </si>
  <si>
    <t>2023/5934-II</t>
  </si>
  <si>
    <t>Михајловић Ана</t>
  </si>
  <si>
    <t>2023/5950-II</t>
  </si>
  <si>
    <t>Ђорђевић Марина</t>
  </si>
  <si>
    <t>2023/5955-II</t>
  </si>
  <si>
    <t>Беговић Алекса</t>
  </si>
  <si>
    <t>2023/5956-II</t>
  </si>
  <si>
    <t>Милосављевић Сара</t>
  </si>
  <si>
    <t>2023/5974-II</t>
  </si>
  <si>
    <t>Балабановић Павле</t>
  </si>
  <si>
    <t>2023/5976-II</t>
  </si>
  <si>
    <t>Кулашевић Ђорђе</t>
  </si>
  <si>
    <t>2023/6004-II</t>
  </si>
  <si>
    <t>Милисављевић Андрија</t>
  </si>
  <si>
    <t>2023/6035-II</t>
  </si>
  <si>
    <t>Ковачевић Сара</t>
  </si>
  <si>
    <t>2023/6059-II</t>
  </si>
  <si>
    <t>Миловановић Мина</t>
  </si>
  <si>
    <t>2023/6069-II</t>
  </si>
  <si>
    <t>Ивановић Теодора</t>
  </si>
  <si>
    <t>2023/6112-II</t>
  </si>
  <si>
    <t>Ћирковић Ива</t>
  </si>
  <si>
    <t>2023/6124-II</t>
  </si>
  <si>
    <t>Миленковић Огњен</t>
  </si>
  <si>
    <t>2023/6149-II</t>
  </si>
  <si>
    <t>Марковић Милица</t>
  </si>
  <si>
    <t>2023/6153-II</t>
  </si>
  <si>
    <t>Гроздановић Предраг</t>
  </si>
  <si>
    <t>2023/6163-II</t>
  </si>
  <si>
    <t>Трајковски Душан</t>
  </si>
  <si>
    <t>2023/6165-II</t>
  </si>
  <si>
    <t>Видак Огњен</t>
  </si>
  <si>
    <t>2023/6190-II</t>
  </si>
  <si>
    <t>Станковић Урош</t>
  </si>
  <si>
    <t>2023/6202-II</t>
  </si>
  <si>
    <t>Радуловић Петра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</si>
</sst>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zoomScale="80" zoomScaleNormal="80" workbookViewId="0">
      <pane ySplit="6" topLeftCell="A85" activePane="bottomLeft" state="frozen"/>
      <selection pane="bottomLeft" activeCell="H57" sqref="H57"/>
    </sheetView>
  </sheetViews>
  <sheetFormatPr defaultColWidth="9.140625"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>
      <c r="A2" s="81" t="s">
        <v>15</v>
      </c>
      <c r="B2" s="81"/>
      <c r="C2" s="82"/>
      <c r="D2" s="26" t="s">
        <v>21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0" t="s">
        <v>3</v>
      </c>
      <c r="B3" s="81"/>
      <c r="C3" s="81"/>
      <c r="D3" s="76" t="s">
        <v>22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>
      <c r="A5" s="14" t="s">
        <v>20</v>
      </c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>
      <c r="A7" s="23">
        <v>1</v>
      </c>
      <c r="B7" s="69" t="s">
        <v>23</v>
      </c>
      <c r="C7" s="70" t="s">
        <v>24</v>
      </c>
      <c r="D7" s="29">
        <v>10</v>
      </c>
      <c r="E7" s="29"/>
      <c r="F7" s="30">
        <v>15</v>
      </c>
      <c r="G7" s="29">
        <v>18</v>
      </c>
      <c r="H7" s="29"/>
      <c r="I7" s="9">
        <f>SUM(D7:H7)</f>
        <v>43</v>
      </c>
      <c r="J7" s="42"/>
      <c r="K7" s="42"/>
      <c r="L7" s="54">
        <f>SUM(I7,J7,K7)</f>
        <v>43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71" t="s">
        <v>25</v>
      </c>
      <c r="C8" s="72" t="s">
        <v>26</v>
      </c>
      <c r="D8" s="31">
        <v>10</v>
      </c>
      <c r="E8" s="31"/>
      <c r="F8" s="32">
        <v>15</v>
      </c>
      <c r="G8" s="31">
        <v>20</v>
      </c>
      <c r="H8" s="31"/>
      <c r="I8" s="11">
        <f t="shared" ref="I8:I71" si="0">SUM(D8:H8)</f>
        <v>45</v>
      </c>
      <c r="J8" s="39"/>
      <c r="K8" s="39"/>
      <c r="L8" s="55">
        <f t="shared" ref="L8:L71" si="1">SUM(I8,J8,K8)</f>
        <v>45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27</v>
      </c>
      <c r="C9" s="72" t="s">
        <v>28</v>
      </c>
      <c r="D9" s="31">
        <v>10</v>
      </c>
      <c r="E9" s="31"/>
      <c r="F9" s="32">
        <v>15</v>
      </c>
      <c r="G9" s="31">
        <v>20</v>
      </c>
      <c r="H9" s="31"/>
      <c r="I9" s="11">
        <f t="shared" si="0"/>
        <v>45</v>
      </c>
      <c r="J9" s="39"/>
      <c r="K9" s="39"/>
      <c r="L9" s="55">
        <f t="shared" si="1"/>
        <v>45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29</v>
      </c>
      <c r="C10" s="72" t="s">
        <v>30</v>
      </c>
      <c r="D10" s="33">
        <v>10</v>
      </c>
      <c r="E10" s="33"/>
      <c r="F10" s="34">
        <v>15</v>
      </c>
      <c r="G10" s="33">
        <v>18</v>
      </c>
      <c r="H10" s="33"/>
      <c r="I10" s="11">
        <f t="shared" si="0"/>
        <v>43</v>
      </c>
      <c r="J10" s="40"/>
      <c r="K10" s="40"/>
      <c r="L10" s="55">
        <f t="shared" si="1"/>
        <v>43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31</v>
      </c>
      <c r="C11" s="72" t="s">
        <v>32</v>
      </c>
      <c r="D11" s="31">
        <v>10</v>
      </c>
      <c r="E11" s="31"/>
      <c r="F11" s="32">
        <v>15</v>
      </c>
      <c r="G11" s="31">
        <v>18</v>
      </c>
      <c r="H11" s="31"/>
      <c r="I11" s="11">
        <f t="shared" si="0"/>
        <v>43</v>
      </c>
      <c r="J11" s="39"/>
      <c r="K11" s="39"/>
      <c r="L11" s="55">
        <f t="shared" si="1"/>
        <v>43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71" t="s">
        <v>33</v>
      </c>
      <c r="C12" s="72" t="s">
        <v>34</v>
      </c>
      <c r="D12" s="31">
        <v>10</v>
      </c>
      <c r="E12" s="31"/>
      <c r="F12" s="32">
        <v>15</v>
      </c>
      <c r="G12" s="31">
        <v>18</v>
      </c>
      <c r="H12" s="31"/>
      <c r="I12" s="11">
        <f t="shared" si="0"/>
        <v>43</v>
      </c>
      <c r="J12" s="39"/>
      <c r="K12" s="39"/>
      <c r="L12" s="55">
        <f t="shared" si="1"/>
        <v>43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71" t="s">
        <v>35</v>
      </c>
      <c r="C13" s="72" t="s">
        <v>36</v>
      </c>
      <c r="D13" s="31">
        <v>10</v>
      </c>
      <c r="E13" s="31"/>
      <c r="F13" s="32">
        <v>15</v>
      </c>
      <c r="G13" s="31">
        <v>20</v>
      </c>
      <c r="H13" s="31"/>
      <c r="I13" s="11">
        <f t="shared" si="0"/>
        <v>45</v>
      </c>
      <c r="J13" s="39"/>
      <c r="K13" s="39"/>
      <c r="L13" s="55">
        <f t="shared" si="1"/>
        <v>45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37</v>
      </c>
      <c r="C14" s="72" t="s">
        <v>38</v>
      </c>
      <c r="D14" s="31">
        <v>10</v>
      </c>
      <c r="E14" s="31"/>
      <c r="F14" s="32">
        <v>15</v>
      </c>
      <c r="G14" s="31">
        <v>18</v>
      </c>
      <c r="H14" s="31"/>
      <c r="I14" s="11">
        <f t="shared" si="0"/>
        <v>43</v>
      </c>
      <c r="J14" s="39"/>
      <c r="K14" s="39"/>
      <c r="L14" s="55">
        <f t="shared" si="1"/>
        <v>43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71" t="s">
        <v>39</v>
      </c>
      <c r="C15" s="72" t="s">
        <v>40</v>
      </c>
      <c r="D15" s="31">
        <v>10</v>
      </c>
      <c r="E15" s="31"/>
      <c r="F15" s="32">
        <v>15</v>
      </c>
      <c r="G15" s="31">
        <v>20</v>
      </c>
      <c r="H15" s="31"/>
      <c r="I15" s="11">
        <f t="shared" si="0"/>
        <v>45</v>
      </c>
      <c r="J15" s="39"/>
      <c r="K15" s="39"/>
      <c r="L15" s="55">
        <f t="shared" si="1"/>
        <v>45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71" t="s">
        <v>41</v>
      </c>
      <c r="C16" s="72" t="s">
        <v>42</v>
      </c>
      <c r="D16" s="31">
        <v>10</v>
      </c>
      <c r="E16" s="31"/>
      <c r="F16" s="32">
        <v>15</v>
      </c>
      <c r="G16" s="31">
        <v>18</v>
      </c>
      <c r="H16" s="31"/>
      <c r="I16" s="11">
        <f t="shared" si="0"/>
        <v>43</v>
      </c>
      <c r="J16" s="39"/>
      <c r="K16" s="39"/>
      <c r="L16" s="55">
        <f t="shared" si="1"/>
        <v>43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71" t="s">
        <v>43</v>
      </c>
      <c r="C17" s="72" t="s">
        <v>44</v>
      </c>
      <c r="D17" s="31">
        <v>10</v>
      </c>
      <c r="E17" s="31"/>
      <c r="F17" s="32">
        <v>15</v>
      </c>
      <c r="G17" s="31">
        <v>18</v>
      </c>
      <c r="H17" s="31"/>
      <c r="I17" s="11">
        <f t="shared" si="0"/>
        <v>43</v>
      </c>
      <c r="J17" s="39"/>
      <c r="K17" s="39"/>
      <c r="L17" s="55">
        <f t="shared" si="1"/>
        <v>43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 t="s">
        <v>45</v>
      </c>
      <c r="C18" s="72" t="s">
        <v>46</v>
      </c>
      <c r="D18" s="31">
        <v>10</v>
      </c>
      <c r="E18" s="31"/>
      <c r="F18" s="32">
        <v>15</v>
      </c>
      <c r="G18" s="31">
        <v>20</v>
      </c>
      <c r="H18" s="31"/>
      <c r="I18" s="11">
        <f t="shared" si="0"/>
        <v>45</v>
      </c>
      <c r="J18" s="39"/>
      <c r="K18" s="39"/>
      <c r="L18" s="55">
        <f t="shared" si="1"/>
        <v>45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 t="s">
        <v>47</v>
      </c>
      <c r="C19" s="72" t="s">
        <v>48</v>
      </c>
      <c r="D19" s="31">
        <v>10</v>
      </c>
      <c r="E19" s="31"/>
      <c r="F19" s="32">
        <v>13</v>
      </c>
      <c r="G19" s="31">
        <v>14</v>
      </c>
      <c r="H19" s="31"/>
      <c r="I19" s="11">
        <f t="shared" si="0"/>
        <v>37</v>
      </c>
      <c r="J19" s="39"/>
      <c r="K19" s="39"/>
      <c r="L19" s="55">
        <f t="shared" si="1"/>
        <v>37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71" t="s">
        <v>49</v>
      </c>
      <c r="C20" s="72" t="s">
        <v>50</v>
      </c>
      <c r="D20" s="31">
        <v>10</v>
      </c>
      <c r="E20" s="31"/>
      <c r="F20" s="32">
        <v>15</v>
      </c>
      <c r="G20" s="31">
        <v>20</v>
      </c>
      <c r="H20" s="31"/>
      <c r="I20" s="11">
        <f t="shared" si="0"/>
        <v>45</v>
      </c>
      <c r="J20" s="39"/>
      <c r="K20" s="39"/>
      <c r="L20" s="55">
        <f t="shared" si="1"/>
        <v>45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 t="s">
        <v>51</v>
      </c>
      <c r="C21" s="72" t="s">
        <v>52</v>
      </c>
      <c r="D21" s="31">
        <v>10</v>
      </c>
      <c r="E21" s="31"/>
      <c r="F21" s="32">
        <v>15</v>
      </c>
      <c r="G21" s="31">
        <v>16</v>
      </c>
      <c r="H21" s="31"/>
      <c r="I21" s="11">
        <f t="shared" si="0"/>
        <v>41</v>
      </c>
      <c r="J21" s="39"/>
      <c r="K21" s="39"/>
      <c r="L21" s="55">
        <f t="shared" si="1"/>
        <v>41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 t="s">
        <v>53</v>
      </c>
      <c r="C22" s="72" t="s">
        <v>54</v>
      </c>
      <c r="D22" s="31">
        <v>10</v>
      </c>
      <c r="E22" s="31"/>
      <c r="F22" s="32">
        <v>14</v>
      </c>
      <c r="G22" s="31">
        <v>18</v>
      </c>
      <c r="H22" s="31"/>
      <c r="I22" s="11">
        <f t="shared" si="0"/>
        <v>42</v>
      </c>
      <c r="J22" s="39"/>
      <c r="K22" s="39"/>
      <c r="L22" s="55">
        <f t="shared" si="1"/>
        <v>42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17</v>
      </c>
      <c r="B23" s="71" t="s">
        <v>55</v>
      </c>
      <c r="C23" s="72" t="s">
        <v>56</v>
      </c>
      <c r="D23" s="31">
        <v>10</v>
      </c>
      <c r="E23" s="31"/>
      <c r="F23" s="32">
        <v>15</v>
      </c>
      <c r="G23" s="31">
        <v>18</v>
      </c>
      <c r="H23" s="31"/>
      <c r="I23" s="11">
        <f t="shared" si="0"/>
        <v>43</v>
      </c>
      <c r="J23" s="39"/>
      <c r="K23" s="39"/>
      <c r="L23" s="55">
        <f t="shared" si="1"/>
        <v>43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71" t="s">
        <v>57</v>
      </c>
      <c r="C24" s="72" t="s">
        <v>58</v>
      </c>
      <c r="D24" s="31">
        <v>10</v>
      </c>
      <c r="E24" s="31"/>
      <c r="F24" s="32">
        <v>15</v>
      </c>
      <c r="G24" s="31">
        <v>18</v>
      </c>
      <c r="H24" s="31"/>
      <c r="I24" s="11">
        <f t="shared" si="0"/>
        <v>43</v>
      </c>
      <c r="J24" s="39"/>
      <c r="K24" s="39"/>
      <c r="L24" s="55">
        <f t="shared" si="1"/>
        <v>43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 t="s">
        <v>59</v>
      </c>
      <c r="C25" s="72" t="s">
        <v>60</v>
      </c>
      <c r="D25" s="31">
        <v>10</v>
      </c>
      <c r="E25" s="31"/>
      <c r="F25" s="32">
        <v>15</v>
      </c>
      <c r="G25" s="31">
        <v>20</v>
      </c>
      <c r="H25" s="31"/>
      <c r="I25" s="11">
        <f t="shared" si="0"/>
        <v>45</v>
      </c>
      <c r="J25" s="39"/>
      <c r="K25" s="39"/>
      <c r="L25" s="55">
        <f t="shared" si="1"/>
        <v>45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71" t="s">
        <v>61</v>
      </c>
      <c r="C26" s="72" t="s">
        <v>62</v>
      </c>
      <c r="D26" s="31">
        <v>10</v>
      </c>
      <c r="E26" s="31"/>
      <c r="F26" s="32">
        <v>15</v>
      </c>
      <c r="G26" s="31">
        <v>18</v>
      </c>
      <c r="H26" s="31"/>
      <c r="I26" s="11">
        <f t="shared" si="0"/>
        <v>43</v>
      </c>
      <c r="J26" s="39"/>
      <c r="K26" s="39"/>
      <c r="L26" s="55">
        <f t="shared" si="1"/>
        <v>43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 t="s">
        <v>63</v>
      </c>
      <c r="C27" s="72" t="s">
        <v>64</v>
      </c>
      <c r="D27" s="31">
        <v>10</v>
      </c>
      <c r="E27" s="31"/>
      <c r="F27" s="32">
        <v>15</v>
      </c>
      <c r="G27" s="31">
        <v>20</v>
      </c>
      <c r="H27" s="31"/>
      <c r="I27" s="11">
        <f t="shared" si="0"/>
        <v>45</v>
      </c>
      <c r="J27" s="39"/>
      <c r="K27" s="39"/>
      <c r="L27" s="55">
        <f t="shared" si="1"/>
        <v>45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71" t="s">
        <v>65</v>
      </c>
      <c r="C28" s="72" t="s">
        <v>66</v>
      </c>
      <c r="D28" s="31">
        <v>10</v>
      </c>
      <c r="E28" s="31"/>
      <c r="F28" s="32">
        <v>15</v>
      </c>
      <c r="G28" s="31">
        <v>20</v>
      </c>
      <c r="H28" s="31"/>
      <c r="I28" s="11">
        <f t="shared" si="0"/>
        <v>45</v>
      </c>
      <c r="J28" s="39"/>
      <c r="K28" s="39"/>
      <c r="L28" s="55">
        <f t="shared" si="1"/>
        <v>45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71" t="s">
        <v>67</v>
      </c>
      <c r="C29" s="72" t="s">
        <v>68</v>
      </c>
      <c r="D29" s="31">
        <v>10</v>
      </c>
      <c r="E29" s="31"/>
      <c r="F29" s="32">
        <v>14</v>
      </c>
      <c r="G29" s="31">
        <v>20</v>
      </c>
      <c r="H29" s="31"/>
      <c r="I29" s="11">
        <f t="shared" si="0"/>
        <v>44</v>
      </c>
      <c r="J29" s="39"/>
      <c r="K29" s="39"/>
      <c r="L29" s="55">
        <f t="shared" si="1"/>
        <v>44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 t="s">
        <v>69</v>
      </c>
      <c r="C30" s="72" t="s">
        <v>70</v>
      </c>
      <c r="D30" s="31">
        <v>10</v>
      </c>
      <c r="E30" s="31"/>
      <c r="F30" s="32">
        <v>15</v>
      </c>
      <c r="G30" s="31">
        <v>20</v>
      </c>
      <c r="H30" s="31"/>
      <c r="I30" s="11">
        <f t="shared" si="0"/>
        <v>45</v>
      </c>
      <c r="J30" s="39"/>
      <c r="K30" s="39"/>
      <c r="L30" s="55">
        <f t="shared" si="1"/>
        <v>45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71" t="s">
        <v>71</v>
      </c>
      <c r="C31" s="72" t="s">
        <v>72</v>
      </c>
      <c r="D31" s="31">
        <v>10</v>
      </c>
      <c r="E31" s="31"/>
      <c r="F31" s="32">
        <v>14</v>
      </c>
      <c r="G31" s="31">
        <v>18</v>
      </c>
      <c r="H31" s="31"/>
      <c r="I31" s="11">
        <f t="shared" si="0"/>
        <v>42</v>
      </c>
      <c r="J31" s="39"/>
      <c r="K31" s="39"/>
      <c r="L31" s="55">
        <f t="shared" si="1"/>
        <v>42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71" t="s">
        <v>73</v>
      </c>
      <c r="C32" s="72" t="s">
        <v>74</v>
      </c>
      <c r="D32" s="31">
        <v>10</v>
      </c>
      <c r="E32" s="31"/>
      <c r="F32" s="32">
        <v>15</v>
      </c>
      <c r="G32" s="31">
        <v>15</v>
      </c>
      <c r="H32" s="31"/>
      <c r="I32" s="11">
        <f t="shared" si="0"/>
        <v>40</v>
      </c>
      <c r="J32" s="39"/>
      <c r="K32" s="39"/>
      <c r="L32" s="55">
        <f t="shared" si="1"/>
        <v>40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 t="s">
        <v>75</v>
      </c>
      <c r="C33" s="72" t="s">
        <v>76</v>
      </c>
      <c r="D33" s="31">
        <v>10</v>
      </c>
      <c r="E33" s="31"/>
      <c r="F33" s="32">
        <v>15</v>
      </c>
      <c r="G33" s="31">
        <v>14</v>
      </c>
      <c r="H33" s="31"/>
      <c r="I33" s="11">
        <f t="shared" si="0"/>
        <v>39</v>
      </c>
      <c r="J33" s="39"/>
      <c r="K33" s="39"/>
      <c r="L33" s="55">
        <f t="shared" si="1"/>
        <v>39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 t="s">
        <v>77</v>
      </c>
      <c r="C34" s="72" t="s">
        <v>78</v>
      </c>
      <c r="D34" s="31">
        <v>10</v>
      </c>
      <c r="E34" s="31"/>
      <c r="F34" s="32">
        <v>14</v>
      </c>
      <c r="G34" s="31">
        <v>18</v>
      </c>
      <c r="H34" s="31"/>
      <c r="I34" s="11">
        <f t="shared" si="0"/>
        <v>42</v>
      </c>
      <c r="J34" s="39"/>
      <c r="K34" s="39"/>
      <c r="L34" s="55">
        <f t="shared" si="1"/>
        <v>42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 t="s">
        <v>79</v>
      </c>
      <c r="C35" s="72" t="s">
        <v>80</v>
      </c>
      <c r="D35" s="31">
        <v>10</v>
      </c>
      <c r="E35" s="31"/>
      <c r="F35" s="32">
        <v>15</v>
      </c>
      <c r="G35" s="31">
        <v>18</v>
      </c>
      <c r="H35" s="31"/>
      <c r="I35" s="11">
        <f t="shared" si="0"/>
        <v>43</v>
      </c>
      <c r="J35" s="39"/>
      <c r="K35" s="39"/>
      <c r="L35" s="55">
        <f t="shared" si="1"/>
        <v>43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 t="s">
        <v>81</v>
      </c>
      <c r="C36" s="72" t="s">
        <v>82</v>
      </c>
      <c r="D36" s="31">
        <v>10</v>
      </c>
      <c r="E36" s="31"/>
      <c r="F36" s="32">
        <v>14</v>
      </c>
      <c r="G36" s="31">
        <v>18</v>
      </c>
      <c r="H36" s="31"/>
      <c r="I36" s="11">
        <f t="shared" si="0"/>
        <v>42</v>
      </c>
      <c r="J36" s="39"/>
      <c r="K36" s="39"/>
      <c r="L36" s="55">
        <f t="shared" si="1"/>
        <v>42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 t="s">
        <v>83</v>
      </c>
      <c r="C37" s="72" t="s">
        <v>84</v>
      </c>
      <c r="D37" s="31">
        <v>10</v>
      </c>
      <c r="E37" s="31"/>
      <c r="F37" s="32">
        <v>15</v>
      </c>
      <c r="G37" s="31">
        <v>20</v>
      </c>
      <c r="H37" s="31"/>
      <c r="I37" s="11">
        <f t="shared" si="0"/>
        <v>45</v>
      </c>
      <c r="J37" s="39"/>
      <c r="K37" s="39"/>
      <c r="L37" s="55">
        <f t="shared" si="1"/>
        <v>45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7" t="s">
        <v>85</v>
      </c>
      <c r="C38" s="68" t="s">
        <v>86</v>
      </c>
      <c r="D38" s="31">
        <v>10</v>
      </c>
      <c r="E38" s="31"/>
      <c r="F38" s="32">
        <v>15</v>
      </c>
      <c r="G38" s="31">
        <v>18</v>
      </c>
      <c r="H38" s="31"/>
      <c r="I38" s="11">
        <f t="shared" si="0"/>
        <v>43</v>
      </c>
      <c r="J38" s="39"/>
      <c r="K38" s="39"/>
      <c r="L38" s="55">
        <f t="shared" si="1"/>
        <v>43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 t="s">
        <v>87</v>
      </c>
      <c r="C39" s="68" t="s">
        <v>88</v>
      </c>
      <c r="D39" s="31">
        <v>10</v>
      </c>
      <c r="E39" s="31"/>
      <c r="F39" s="32">
        <v>15</v>
      </c>
      <c r="G39" s="31">
        <v>12</v>
      </c>
      <c r="H39" s="31"/>
      <c r="I39" s="11">
        <f t="shared" si="0"/>
        <v>37</v>
      </c>
      <c r="J39" s="39"/>
      <c r="K39" s="39"/>
      <c r="L39" s="55">
        <f t="shared" si="1"/>
        <v>37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 t="s">
        <v>89</v>
      </c>
      <c r="C40" s="68" t="s">
        <v>90</v>
      </c>
      <c r="D40" s="31">
        <v>10</v>
      </c>
      <c r="E40" s="31"/>
      <c r="F40" s="32">
        <v>14</v>
      </c>
      <c r="G40" s="31">
        <v>20</v>
      </c>
      <c r="H40" s="31"/>
      <c r="I40" s="11">
        <f t="shared" si="0"/>
        <v>44</v>
      </c>
      <c r="J40" s="39"/>
      <c r="K40" s="39"/>
      <c r="L40" s="55">
        <f t="shared" si="1"/>
        <v>44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7" t="s">
        <v>91</v>
      </c>
      <c r="C41" s="68" t="s">
        <v>92</v>
      </c>
      <c r="D41" s="31">
        <v>10</v>
      </c>
      <c r="E41" s="31"/>
      <c r="F41" s="32">
        <v>15</v>
      </c>
      <c r="G41" s="31">
        <v>20</v>
      </c>
      <c r="H41" s="31"/>
      <c r="I41" s="11">
        <f t="shared" si="0"/>
        <v>45</v>
      </c>
      <c r="J41" s="39"/>
      <c r="K41" s="39"/>
      <c r="L41" s="55">
        <f t="shared" si="1"/>
        <v>45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7" t="s">
        <v>93</v>
      </c>
      <c r="C42" s="68" t="s">
        <v>94</v>
      </c>
      <c r="D42" s="31">
        <v>10</v>
      </c>
      <c r="E42" s="31"/>
      <c r="F42" s="32">
        <v>14</v>
      </c>
      <c r="G42" s="31">
        <v>18</v>
      </c>
      <c r="H42" s="31"/>
      <c r="I42" s="11">
        <f t="shared" si="0"/>
        <v>42</v>
      </c>
      <c r="J42" s="39"/>
      <c r="K42" s="39"/>
      <c r="L42" s="55">
        <f t="shared" si="1"/>
        <v>42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7" t="s">
        <v>95</v>
      </c>
      <c r="C43" s="68" t="s">
        <v>96</v>
      </c>
      <c r="D43" s="31">
        <v>10</v>
      </c>
      <c r="E43" s="31"/>
      <c r="F43" s="32">
        <v>15</v>
      </c>
      <c r="G43" s="31">
        <v>20</v>
      </c>
      <c r="H43" s="31"/>
      <c r="I43" s="11">
        <f t="shared" si="0"/>
        <v>45</v>
      </c>
      <c r="J43" s="39"/>
      <c r="K43" s="39"/>
      <c r="L43" s="55">
        <f t="shared" si="1"/>
        <v>45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 t="s">
        <v>97</v>
      </c>
      <c r="C44" s="68" t="s">
        <v>98</v>
      </c>
      <c r="D44" s="31">
        <v>10</v>
      </c>
      <c r="E44" s="31"/>
      <c r="F44" s="32">
        <v>14</v>
      </c>
      <c r="G44" s="31">
        <v>18</v>
      </c>
      <c r="H44" s="31"/>
      <c r="I44" s="11">
        <f t="shared" si="0"/>
        <v>42</v>
      </c>
      <c r="J44" s="39"/>
      <c r="K44" s="39"/>
      <c r="L44" s="55">
        <f t="shared" si="1"/>
        <v>42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7" t="s">
        <v>99</v>
      </c>
      <c r="C45" s="68" t="s">
        <v>100</v>
      </c>
      <c r="D45" s="31">
        <v>10</v>
      </c>
      <c r="E45" s="31"/>
      <c r="F45" s="32">
        <v>15</v>
      </c>
      <c r="G45" s="31">
        <v>16</v>
      </c>
      <c r="H45" s="31"/>
      <c r="I45" s="11">
        <f t="shared" si="0"/>
        <v>41</v>
      </c>
      <c r="J45" s="39"/>
      <c r="K45" s="39"/>
      <c r="L45" s="55">
        <f t="shared" si="1"/>
        <v>41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7" t="s">
        <v>101</v>
      </c>
      <c r="C46" s="68" t="s">
        <v>102</v>
      </c>
      <c r="D46" s="31">
        <v>10</v>
      </c>
      <c r="E46" s="31"/>
      <c r="F46" s="32">
        <v>14</v>
      </c>
      <c r="G46" s="31">
        <v>8</v>
      </c>
      <c r="H46" s="31"/>
      <c r="I46" s="11">
        <f t="shared" si="0"/>
        <v>32</v>
      </c>
      <c r="J46" s="39"/>
      <c r="K46" s="39"/>
      <c r="L46" s="55">
        <f t="shared" si="1"/>
        <v>32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7" t="s">
        <v>103</v>
      </c>
      <c r="C47" s="68" t="s">
        <v>104</v>
      </c>
      <c r="D47" s="31">
        <v>10</v>
      </c>
      <c r="E47" s="31"/>
      <c r="F47" s="32">
        <v>15</v>
      </c>
      <c r="G47" s="31">
        <v>20</v>
      </c>
      <c r="H47" s="31"/>
      <c r="I47" s="11">
        <f t="shared" si="0"/>
        <v>45</v>
      </c>
      <c r="J47" s="39"/>
      <c r="K47" s="39"/>
      <c r="L47" s="55">
        <f t="shared" si="1"/>
        <v>45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/>
      <c r="C48" s="68" t="s">
        <v>105</v>
      </c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 t="s">
        <v>106</v>
      </c>
      <c r="C49" s="68" t="s">
        <v>107</v>
      </c>
      <c r="D49" s="31">
        <v>8</v>
      </c>
      <c r="E49" s="31"/>
      <c r="F49" s="32">
        <v>8</v>
      </c>
      <c r="G49" s="31">
        <v>14</v>
      </c>
      <c r="H49" s="31"/>
      <c r="I49" s="11">
        <f t="shared" si="0"/>
        <v>30</v>
      </c>
      <c r="J49" s="39"/>
      <c r="K49" s="39"/>
      <c r="L49" s="55">
        <f t="shared" si="1"/>
        <v>30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 t="s">
        <v>108</v>
      </c>
      <c r="C50" s="68" t="s">
        <v>109</v>
      </c>
      <c r="D50" s="31">
        <v>10</v>
      </c>
      <c r="E50" s="31"/>
      <c r="F50" s="32">
        <v>14</v>
      </c>
      <c r="G50" s="31">
        <v>6</v>
      </c>
      <c r="H50" s="31"/>
      <c r="I50" s="11">
        <f t="shared" si="0"/>
        <v>30</v>
      </c>
      <c r="J50" s="39"/>
      <c r="K50" s="39"/>
      <c r="L50" s="55">
        <f t="shared" si="1"/>
        <v>30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 t="s">
        <v>110</v>
      </c>
      <c r="C51" s="68" t="s">
        <v>111</v>
      </c>
      <c r="D51" s="31">
        <v>10</v>
      </c>
      <c r="E51" s="31"/>
      <c r="F51" s="32">
        <v>12</v>
      </c>
      <c r="G51" s="31">
        <v>8</v>
      </c>
      <c r="H51" s="31"/>
      <c r="I51" s="11">
        <f t="shared" si="0"/>
        <v>30</v>
      </c>
      <c r="J51" s="39"/>
      <c r="K51" s="39"/>
      <c r="L51" s="55">
        <f t="shared" si="1"/>
        <v>30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 t="s">
        <v>112</v>
      </c>
      <c r="C52" s="68" t="s">
        <v>113</v>
      </c>
      <c r="D52" s="31">
        <v>10</v>
      </c>
      <c r="E52" s="31"/>
      <c r="F52" s="32">
        <v>14</v>
      </c>
      <c r="G52" s="31">
        <v>18</v>
      </c>
      <c r="H52" s="31"/>
      <c r="I52" s="11">
        <f t="shared" si="0"/>
        <v>42</v>
      </c>
      <c r="J52" s="39"/>
      <c r="K52" s="39"/>
      <c r="L52" s="55">
        <f t="shared" si="1"/>
        <v>42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 t="s">
        <v>114</v>
      </c>
      <c r="C53" s="68" t="s">
        <v>115</v>
      </c>
      <c r="D53" s="31">
        <v>8</v>
      </c>
      <c r="E53" s="31"/>
      <c r="F53" s="32">
        <v>8</v>
      </c>
      <c r="G53" s="31">
        <v>14</v>
      </c>
      <c r="H53" s="31"/>
      <c r="I53" s="11">
        <f t="shared" si="0"/>
        <v>30</v>
      </c>
      <c r="J53" s="39"/>
      <c r="K53" s="39"/>
      <c r="L53" s="55">
        <f t="shared" si="1"/>
        <v>30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 t="s">
        <v>116</v>
      </c>
      <c r="C54" s="68" t="s">
        <v>117</v>
      </c>
      <c r="D54" s="31">
        <v>10</v>
      </c>
      <c r="E54" s="31"/>
      <c r="F54" s="32">
        <v>13</v>
      </c>
      <c r="G54" s="31">
        <v>18</v>
      </c>
      <c r="H54" s="31"/>
      <c r="I54" s="11">
        <f t="shared" si="0"/>
        <v>41</v>
      </c>
      <c r="J54" s="39"/>
      <c r="K54" s="39"/>
      <c r="L54" s="55">
        <f t="shared" si="1"/>
        <v>41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 t="s">
        <v>118</v>
      </c>
      <c r="C55" s="68" t="s">
        <v>119</v>
      </c>
      <c r="D55" s="31">
        <v>10</v>
      </c>
      <c r="E55" s="31"/>
      <c r="F55" s="32">
        <v>15</v>
      </c>
      <c r="G55" s="31">
        <v>8</v>
      </c>
      <c r="H55" s="31"/>
      <c r="I55" s="11">
        <f t="shared" si="0"/>
        <v>33</v>
      </c>
      <c r="J55" s="39"/>
      <c r="K55" s="39"/>
      <c r="L55" s="55">
        <f t="shared" si="1"/>
        <v>33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 t="s">
        <v>120</v>
      </c>
      <c r="C56" s="68" t="s">
        <v>121</v>
      </c>
      <c r="D56" s="31">
        <v>9</v>
      </c>
      <c r="E56" s="31"/>
      <c r="F56" s="32">
        <v>3</v>
      </c>
      <c r="G56" s="31">
        <v>20</v>
      </c>
      <c r="H56" s="31"/>
      <c r="I56" s="11">
        <f t="shared" si="0"/>
        <v>32</v>
      </c>
      <c r="J56" s="39"/>
      <c r="K56" s="39"/>
      <c r="L56" s="55">
        <f t="shared" si="1"/>
        <v>32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 t="s">
        <v>122</v>
      </c>
      <c r="C57" s="68" t="s">
        <v>123</v>
      </c>
      <c r="D57" s="31">
        <v>10</v>
      </c>
      <c r="E57" s="31"/>
      <c r="F57" s="32">
        <v>11</v>
      </c>
      <c r="G57" s="31">
        <v>9</v>
      </c>
      <c r="H57" s="31"/>
      <c r="I57" s="11">
        <f t="shared" si="0"/>
        <v>30</v>
      </c>
      <c r="J57" s="39"/>
      <c r="K57" s="39"/>
      <c r="L57" s="55">
        <f t="shared" si="1"/>
        <v>30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 t="s">
        <v>124</v>
      </c>
      <c r="C58" s="68" t="s">
        <v>125</v>
      </c>
      <c r="D58" s="31">
        <v>9</v>
      </c>
      <c r="E58" s="31"/>
      <c r="F58" s="32">
        <v>15</v>
      </c>
      <c r="G58" s="31">
        <v>18</v>
      </c>
      <c r="H58" s="31"/>
      <c r="I58" s="11">
        <f t="shared" si="0"/>
        <v>42</v>
      </c>
      <c r="J58" s="39"/>
      <c r="K58" s="39"/>
      <c r="L58" s="55">
        <f t="shared" si="1"/>
        <v>42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 t="s">
        <v>126</v>
      </c>
      <c r="C59" s="68" t="s">
        <v>127</v>
      </c>
      <c r="D59" s="31">
        <v>10</v>
      </c>
      <c r="E59" s="31"/>
      <c r="F59" s="32">
        <v>14</v>
      </c>
      <c r="G59" s="31">
        <v>16</v>
      </c>
      <c r="H59" s="31"/>
      <c r="I59" s="11">
        <f t="shared" si="0"/>
        <v>40</v>
      </c>
      <c r="J59" s="39"/>
      <c r="K59" s="39"/>
      <c r="L59" s="55">
        <f t="shared" si="1"/>
        <v>40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 t="s">
        <v>128</v>
      </c>
      <c r="C60" s="68" t="s">
        <v>129</v>
      </c>
      <c r="D60" s="31">
        <v>10</v>
      </c>
      <c r="E60" s="31"/>
      <c r="F60" s="32">
        <v>15</v>
      </c>
      <c r="G60" s="31">
        <v>20</v>
      </c>
      <c r="H60" s="31"/>
      <c r="I60" s="11">
        <f t="shared" si="0"/>
        <v>45</v>
      </c>
      <c r="J60" s="39"/>
      <c r="K60" s="39"/>
      <c r="L60" s="55">
        <f t="shared" si="1"/>
        <v>45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 t="s">
        <v>130</v>
      </c>
      <c r="C61" s="68" t="s">
        <v>131</v>
      </c>
      <c r="D61" s="31">
        <v>10</v>
      </c>
      <c r="E61" s="31"/>
      <c r="F61" s="32">
        <v>12</v>
      </c>
      <c r="G61" s="31">
        <v>14</v>
      </c>
      <c r="H61" s="31"/>
      <c r="I61" s="11">
        <f t="shared" si="0"/>
        <v>36</v>
      </c>
      <c r="J61" s="39"/>
      <c r="K61" s="39"/>
      <c r="L61" s="55">
        <f t="shared" si="1"/>
        <v>36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 t="s">
        <v>132</v>
      </c>
      <c r="C62" s="68" t="s">
        <v>133</v>
      </c>
      <c r="D62" s="31">
        <v>10</v>
      </c>
      <c r="E62" s="31"/>
      <c r="F62" s="32">
        <v>15</v>
      </c>
      <c r="G62" s="31">
        <v>20</v>
      </c>
      <c r="H62" s="31"/>
      <c r="I62" s="11">
        <f t="shared" si="0"/>
        <v>45</v>
      </c>
      <c r="J62" s="39"/>
      <c r="K62" s="39"/>
      <c r="L62" s="55">
        <f t="shared" si="1"/>
        <v>45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 t="s">
        <v>134</v>
      </c>
      <c r="C63" s="68" t="s">
        <v>135</v>
      </c>
      <c r="D63" s="31">
        <v>10</v>
      </c>
      <c r="E63" s="31"/>
      <c r="F63" s="32">
        <v>15</v>
      </c>
      <c r="G63" s="31">
        <v>20</v>
      </c>
      <c r="H63" s="31"/>
      <c r="I63" s="11">
        <f t="shared" si="0"/>
        <v>45</v>
      </c>
      <c r="J63" s="39"/>
      <c r="K63" s="39"/>
      <c r="L63" s="55">
        <f t="shared" si="1"/>
        <v>45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7" t="s">
        <v>136</v>
      </c>
      <c r="C64" s="68" t="s">
        <v>137</v>
      </c>
      <c r="D64" s="31">
        <v>10</v>
      </c>
      <c r="E64" s="31"/>
      <c r="F64" s="32">
        <v>15</v>
      </c>
      <c r="G64" s="31">
        <v>18</v>
      </c>
      <c r="H64" s="31"/>
      <c r="I64" s="11">
        <f t="shared" si="0"/>
        <v>43</v>
      </c>
      <c r="J64" s="39"/>
      <c r="K64" s="39"/>
      <c r="L64" s="55">
        <f t="shared" si="1"/>
        <v>43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 t="s">
        <v>138</v>
      </c>
      <c r="C65" s="68" t="s">
        <v>139</v>
      </c>
      <c r="D65" s="31">
        <v>9</v>
      </c>
      <c r="E65" s="31"/>
      <c r="F65" s="32">
        <v>15</v>
      </c>
      <c r="G65" s="31">
        <v>20</v>
      </c>
      <c r="H65" s="31"/>
      <c r="I65" s="11">
        <f t="shared" si="0"/>
        <v>44</v>
      </c>
      <c r="J65" s="39"/>
      <c r="K65" s="39"/>
      <c r="L65" s="55">
        <f t="shared" si="1"/>
        <v>44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7" t="s">
        <v>140</v>
      </c>
      <c r="C66" s="68" t="s">
        <v>141</v>
      </c>
      <c r="D66" s="31">
        <v>10</v>
      </c>
      <c r="E66" s="31"/>
      <c r="F66" s="32">
        <v>15</v>
      </c>
      <c r="G66" s="31">
        <v>18</v>
      </c>
      <c r="H66" s="31"/>
      <c r="I66" s="11">
        <f t="shared" si="0"/>
        <v>43</v>
      </c>
      <c r="J66" s="39"/>
      <c r="K66" s="39"/>
      <c r="L66" s="55">
        <f t="shared" si="1"/>
        <v>43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 t="s">
        <v>142</v>
      </c>
      <c r="C67" s="68" t="s">
        <v>143</v>
      </c>
      <c r="D67" s="31">
        <v>8</v>
      </c>
      <c r="E67" s="31"/>
      <c r="F67" s="32">
        <v>14</v>
      </c>
      <c r="G67" s="31">
        <v>8</v>
      </c>
      <c r="H67" s="31"/>
      <c r="I67" s="11">
        <f t="shared" si="0"/>
        <v>30</v>
      </c>
      <c r="J67" s="39"/>
      <c r="K67" s="39"/>
      <c r="L67" s="55">
        <f t="shared" si="1"/>
        <v>30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 t="s">
        <v>144</v>
      </c>
      <c r="C68" s="68" t="s">
        <v>145</v>
      </c>
      <c r="D68" s="31">
        <v>10</v>
      </c>
      <c r="E68" s="31"/>
      <c r="F68" s="32">
        <v>14</v>
      </c>
      <c r="G68" s="31">
        <v>20</v>
      </c>
      <c r="H68" s="31"/>
      <c r="I68" s="11">
        <f t="shared" si="0"/>
        <v>44</v>
      </c>
      <c r="J68" s="39"/>
      <c r="K68" s="39"/>
      <c r="L68" s="55">
        <f t="shared" si="1"/>
        <v>44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 t="s">
        <v>146</v>
      </c>
      <c r="C69" s="68" t="s">
        <v>147</v>
      </c>
      <c r="D69" s="31">
        <v>7</v>
      </c>
      <c r="E69" s="31"/>
      <c r="F69" s="32">
        <v>14</v>
      </c>
      <c r="G69" s="31">
        <v>14</v>
      </c>
      <c r="H69" s="31"/>
      <c r="I69" s="11">
        <f t="shared" si="0"/>
        <v>35</v>
      </c>
      <c r="J69" s="39"/>
      <c r="K69" s="39"/>
      <c r="L69" s="55">
        <f t="shared" si="1"/>
        <v>35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 t="s">
        <v>148</v>
      </c>
      <c r="C70" s="68" t="s">
        <v>149</v>
      </c>
      <c r="D70" s="31">
        <v>10</v>
      </c>
      <c r="E70" s="31"/>
      <c r="F70" s="32">
        <v>15</v>
      </c>
      <c r="G70" s="31">
        <v>20</v>
      </c>
      <c r="H70" s="31"/>
      <c r="I70" s="11">
        <f t="shared" si="0"/>
        <v>45</v>
      </c>
      <c r="J70" s="39"/>
      <c r="K70" s="39"/>
      <c r="L70" s="55">
        <f t="shared" si="1"/>
        <v>45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 t="s">
        <v>150</v>
      </c>
      <c r="C71" s="68" t="s">
        <v>151</v>
      </c>
      <c r="D71" s="31">
        <v>10</v>
      </c>
      <c r="E71" s="31"/>
      <c r="F71" s="32">
        <v>13</v>
      </c>
      <c r="G71" s="31">
        <v>12</v>
      </c>
      <c r="H71" s="31"/>
      <c r="I71" s="11">
        <f t="shared" si="0"/>
        <v>35</v>
      </c>
      <c r="J71" s="39"/>
      <c r="K71" s="39"/>
      <c r="L71" s="55">
        <f t="shared" si="1"/>
        <v>35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 t="s">
        <v>152</v>
      </c>
      <c r="C72" s="68" t="s">
        <v>153</v>
      </c>
      <c r="D72" s="31">
        <v>10</v>
      </c>
      <c r="E72" s="31"/>
      <c r="F72" s="32">
        <v>12</v>
      </c>
      <c r="G72" s="31">
        <v>16</v>
      </c>
      <c r="H72" s="31"/>
      <c r="I72" s="11">
        <f t="shared" ref="I72:I135" si="4">SUM(D72:H72)</f>
        <v>38</v>
      </c>
      <c r="J72" s="39"/>
      <c r="K72" s="39"/>
      <c r="L72" s="55">
        <f t="shared" ref="L72:L135" si="5">SUM(I72,J72,K72)</f>
        <v>38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 t="s">
        <v>154</v>
      </c>
      <c r="C73" s="68" t="s">
        <v>155</v>
      </c>
      <c r="D73" s="31">
        <v>10</v>
      </c>
      <c r="E73" s="31"/>
      <c r="F73" s="32">
        <v>13</v>
      </c>
      <c r="G73" s="31">
        <v>12</v>
      </c>
      <c r="H73" s="31"/>
      <c r="I73" s="11">
        <f t="shared" si="4"/>
        <v>35</v>
      </c>
      <c r="J73" s="39"/>
      <c r="K73" s="39"/>
      <c r="L73" s="55">
        <f t="shared" si="5"/>
        <v>35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 t="s">
        <v>156</v>
      </c>
      <c r="C74" s="68" t="s">
        <v>157</v>
      </c>
      <c r="D74" s="31">
        <v>10</v>
      </c>
      <c r="E74" s="31"/>
      <c r="F74" s="32">
        <v>14</v>
      </c>
      <c r="G74" s="31">
        <v>10</v>
      </c>
      <c r="H74" s="31"/>
      <c r="I74" s="11">
        <f t="shared" si="4"/>
        <v>34</v>
      </c>
      <c r="J74" s="39"/>
      <c r="K74" s="39"/>
      <c r="L74" s="55">
        <f t="shared" si="5"/>
        <v>34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 t="s">
        <v>158</v>
      </c>
      <c r="C75" s="68" t="s">
        <v>159</v>
      </c>
      <c r="D75" s="31">
        <v>10</v>
      </c>
      <c r="E75" s="31"/>
      <c r="F75" s="32">
        <v>15</v>
      </c>
      <c r="G75" s="31">
        <v>12</v>
      </c>
      <c r="H75" s="31"/>
      <c r="I75" s="11">
        <f t="shared" si="4"/>
        <v>37</v>
      </c>
      <c r="J75" s="39"/>
      <c r="K75" s="39"/>
      <c r="L75" s="55">
        <f t="shared" si="5"/>
        <v>37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 t="s">
        <v>160</v>
      </c>
      <c r="C76" s="68" t="s">
        <v>161</v>
      </c>
      <c r="D76" s="31">
        <v>10</v>
      </c>
      <c r="E76" s="31"/>
      <c r="F76" s="32">
        <v>15</v>
      </c>
      <c r="G76" s="31">
        <v>18</v>
      </c>
      <c r="H76" s="31"/>
      <c r="I76" s="11">
        <f t="shared" si="4"/>
        <v>43</v>
      </c>
      <c r="J76" s="39"/>
      <c r="K76" s="39"/>
      <c r="L76" s="55">
        <f t="shared" si="5"/>
        <v>43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 t="s">
        <v>162</v>
      </c>
      <c r="C77" s="68" t="s">
        <v>163</v>
      </c>
      <c r="D77" s="31">
        <v>10</v>
      </c>
      <c r="E77" s="31"/>
      <c r="F77" s="32">
        <v>15</v>
      </c>
      <c r="G77" s="31">
        <v>16</v>
      </c>
      <c r="H77" s="31"/>
      <c r="I77" s="11">
        <f t="shared" si="4"/>
        <v>41</v>
      </c>
      <c r="J77" s="39"/>
      <c r="K77" s="39"/>
      <c r="L77" s="55">
        <f t="shared" si="5"/>
        <v>41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 t="s">
        <v>164</v>
      </c>
      <c r="C78" s="68" t="s">
        <v>165</v>
      </c>
      <c r="D78" s="31">
        <v>10</v>
      </c>
      <c r="E78" s="31"/>
      <c r="F78" s="32">
        <v>15</v>
      </c>
      <c r="G78" s="31">
        <v>18</v>
      </c>
      <c r="H78" s="31"/>
      <c r="I78" s="11">
        <f t="shared" si="4"/>
        <v>43</v>
      </c>
      <c r="J78" s="39"/>
      <c r="K78" s="39"/>
      <c r="L78" s="55">
        <f t="shared" si="5"/>
        <v>43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 t="s">
        <v>166</v>
      </c>
      <c r="C79" s="68" t="s">
        <v>167</v>
      </c>
      <c r="D79" s="31">
        <v>10</v>
      </c>
      <c r="E79" s="31"/>
      <c r="F79" s="32">
        <v>15</v>
      </c>
      <c r="G79" s="31">
        <v>18</v>
      </c>
      <c r="H79" s="31"/>
      <c r="I79" s="11">
        <f t="shared" si="4"/>
        <v>43</v>
      </c>
      <c r="J79" s="39"/>
      <c r="K79" s="39"/>
      <c r="L79" s="55">
        <f t="shared" si="5"/>
        <v>43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 t="s">
        <v>168</v>
      </c>
      <c r="C80" s="68" t="s">
        <v>169</v>
      </c>
      <c r="D80" s="31">
        <v>10</v>
      </c>
      <c r="E80" s="31"/>
      <c r="F80" s="32">
        <v>15</v>
      </c>
      <c r="G80" s="31">
        <v>12</v>
      </c>
      <c r="H80" s="31"/>
      <c r="I80" s="11">
        <f t="shared" si="4"/>
        <v>37</v>
      </c>
      <c r="J80" s="39"/>
      <c r="K80" s="39"/>
      <c r="L80" s="55">
        <f t="shared" si="5"/>
        <v>37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 t="s">
        <v>170</v>
      </c>
      <c r="C81" s="68" t="s">
        <v>171</v>
      </c>
      <c r="D81" s="31">
        <v>10</v>
      </c>
      <c r="E81" s="31"/>
      <c r="F81" s="32">
        <v>14</v>
      </c>
      <c r="G81" s="31">
        <v>18</v>
      </c>
      <c r="H81" s="31"/>
      <c r="I81" s="11">
        <f t="shared" si="4"/>
        <v>42</v>
      </c>
      <c r="J81" s="39"/>
      <c r="K81" s="39"/>
      <c r="L81" s="55">
        <f t="shared" si="5"/>
        <v>42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 t="s">
        <v>172</v>
      </c>
      <c r="C82" s="68" t="s">
        <v>173</v>
      </c>
      <c r="D82" s="31">
        <v>10</v>
      </c>
      <c r="E82" s="31"/>
      <c r="F82" s="32">
        <v>15</v>
      </c>
      <c r="G82" s="31">
        <v>0</v>
      </c>
      <c r="H82" s="31"/>
      <c r="I82" s="11">
        <f t="shared" si="4"/>
        <v>25</v>
      </c>
      <c r="J82" s="39"/>
      <c r="K82" s="39"/>
      <c r="L82" s="55">
        <f t="shared" si="5"/>
        <v>25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 t="s">
        <v>174</v>
      </c>
      <c r="C83" s="68" t="s">
        <v>175</v>
      </c>
      <c r="D83" s="31">
        <v>10</v>
      </c>
      <c r="E83" s="31"/>
      <c r="F83" s="32">
        <v>13</v>
      </c>
      <c r="G83" s="31">
        <v>14</v>
      </c>
      <c r="H83" s="31"/>
      <c r="I83" s="11">
        <f t="shared" si="4"/>
        <v>37</v>
      </c>
      <c r="J83" s="39"/>
      <c r="K83" s="39"/>
      <c r="L83" s="55">
        <f t="shared" si="5"/>
        <v>37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 t="s">
        <v>176</v>
      </c>
      <c r="C84" s="68" t="s">
        <v>177</v>
      </c>
      <c r="D84" s="31">
        <v>9</v>
      </c>
      <c r="E84" s="31"/>
      <c r="F84" s="32">
        <v>13</v>
      </c>
      <c r="G84" s="31">
        <v>8</v>
      </c>
      <c r="H84" s="31"/>
      <c r="I84" s="11">
        <f t="shared" si="4"/>
        <v>30</v>
      </c>
      <c r="J84" s="39"/>
      <c r="K84" s="39"/>
      <c r="L84" s="55">
        <f t="shared" si="5"/>
        <v>30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 t="s">
        <v>178</v>
      </c>
      <c r="C85" s="68" t="s">
        <v>179</v>
      </c>
      <c r="D85" s="31">
        <v>10</v>
      </c>
      <c r="E85" s="31"/>
      <c r="F85" s="32">
        <v>10</v>
      </c>
      <c r="G85" s="31">
        <v>10</v>
      </c>
      <c r="H85" s="31"/>
      <c r="I85" s="11">
        <f t="shared" si="4"/>
        <v>30</v>
      </c>
      <c r="J85" s="39"/>
      <c r="K85" s="39"/>
      <c r="L85" s="55">
        <f t="shared" si="5"/>
        <v>30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 t="s">
        <v>180</v>
      </c>
      <c r="C86" s="68" t="s">
        <v>181</v>
      </c>
      <c r="D86" s="31">
        <v>10</v>
      </c>
      <c r="E86" s="31"/>
      <c r="F86" s="32">
        <v>14</v>
      </c>
      <c r="G86" s="31">
        <v>6</v>
      </c>
      <c r="H86" s="31"/>
      <c r="I86" s="11">
        <f t="shared" si="4"/>
        <v>30</v>
      </c>
      <c r="J86" s="39"/>
      <c r="K86" s="39"/>
      <c r="L86" s="55">
        <f t="shared" si="5"/>
        <v>30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Whitey</cp:lastModifiedBy>
  <cp:lastPrinted>2013-06-04T07:15:43Z</cp:lastPrinted>
  <dcterms:created xsi:type="dcterms:W3CDTF">2012-05-10T08:39:06Z</dcterms:created>
  <dcterms:modified xsi:type="dcterms:W3CDTF">2026-01-27T09:05:28Z</dcterms:modified>
</cp:coreProperties>
</file>