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384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35" i="1"/>
  <c r="L95" i="1"/>
  <c r="L10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<sst xmlns="http://schemas.openxmlformats.org/spreadsheetml/2006/main" count="187" uniqueCount="187">
  <si>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</si>
  <si>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</si>
  <si>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</si>
  <si>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</si>
  <si>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</si>
  <si>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</si>
  <si>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</si>
  <si>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</si>
  <si>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</si>
  <si>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</si>
  <si>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</si>
  <si>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</si>
  <si>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</si>
  <si>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</si>
  <si>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</si>
  <si>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</si>
  <si>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</si>
  <si>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</si>
  <si>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</si>
  <si>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</si>
  <si>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</si>
  <si>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</si>
  <si>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СФ3526 Медицинска рехабилитација 1</t>
  </si>
  <si>
    <t>2018/3608-II</t>
  </si>
  <si>
    <t>Андријашевић Вељко</t>
  </si>
  <si>
    <t>2018/3631-II</t>
  </si>
  <si>
    <t>Ангеловски Немања</t>
  </si>
  <si>
    <t>2018/3663-II</t>
  </si>
  <si>
    <t>Ђурић Андрија</t>
  </si>
  <si>
    <t>2018/3785-II</t>
  </si>
  <si>
    <t>Марковић Тамара</t>
  </si>
  <si>
    <t>2021/5051-II</t>
  </si>
  <si>
    <t>Миленковић Јелена</t>
  </si>
  <si>
    <t>2021/5054-II</t>
  </si>
  <si>
    <t>Петковић Миљан</t>
  </si>
  <si>
    <t>2021/5069-II</t>
  </si>
  <si>
    <t>Стојиљковић Марија</t>
  </si>
  <si>
    <t>2021/5153-II</t>
  </si>
  <si>
    <t>Коцинац Жаклина</t>
  </si>
  <si>
    <t>2021/5257-II</t>
  </si>
  <si>
    <t>Златановић Тамара</t>
  </si>
  <si>
    <t>2021/5301-II</t>
  </si>
  <si>
    <t>Витановић Давид</t>
  </si>
  <si>
    <t>2021/5339-II</t>
  </si>
  <si>
    <t>Милосављевић Тијана</t>
  </si>
  <si>
    <t>2021/5355-II</t>
  </si>
  <si>
    <t>Стојановић Марица</t>
  </si>
  <si>
    <t>2022/5452-II</t>
  </si>
  <si>
    <t>Прибановић Јелена</t>
  </si>
  <si>
    <t>2022/5554-II</t>
  </si>
  <si>
    <t>Јовановић Тијана</t>
  </si>
  <si>
    <t>2022/5569-II</t>
  </si>
  <si>
    <t>Деспотовић Алекса</t>
  </si>
  <si>
    <t>2022/5581-II</t>
  </si>
  <si>
    <t>Јовановић Александар</t>
  </si>
  <si>
    <t>2022/5656-II</t>
  </si>
  <si>
    <t>Стојадиновић Мила</t>
  </si>
  <si>
    <t>2022/5657-II</t>
  </si>
  <si>
    <t>Костић Ђорђе</t>
  </si>
  <si>
    <t>2022/5659-II</t>
  </si>
  <si>
    <t>Васић Немања</t>
  </si>
  <si>
    <t>2022/5664-II</t>
  </si>
  <si>
    <t>Стојановић Властимир</t>
  </si>
  <si>
    <t>2022/5667-II</t>
  </si>
  <si>
    <t>Раденковић Војин</t>
  </si>
  <si>
    <t>2022/5670-II</t>
  </si>
  <si>
    <t>Костић Лазар</t>
  </si>
  <si>
    <t>2022/5683-II</t>
  </si>
  <si>
    <t>Ђорић Петра</t>
  </si>
  <si>
    <t>2022/5685-II</t>
  </si>
  <si>
    <t>Живановић Марко</t>
  </si>
  <si>
    <t>2022/5721-II</t>
  </si>
  <si>
    <t>Павловић Ања</t>
  </si>
  <si>
    <t>2022/5750-II</t>
  </si>
  <si>
    <t>Зуцовић Ђорђе</t>
  </si>
  <si>
    <t>2022/5751-II</t>
  </si>
  <si>
    <t>Зуцовић Немања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</si>
  <si>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</si>
  <si>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</si>
  <si>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</si>
  <si>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</si>
  <si>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</si>
  <si>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</si>
  <si>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</si>
  <si>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</si>
  <si>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</si>
  <si>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</si>
  <si>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</si>
  <si>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</si>
  <si>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</si>
  <si>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</si>
  <si>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</si>
  <si>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</si>
  <si>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</si>
  <si>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</si>
  <si>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</si>
  <si>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</si>
  <si>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</si>
  <si>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</si>
  <si>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</si>
  <si>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</si>
  <si>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</si>
  <si>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</si>
  <si>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</si>
  <si>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</si>
  <si>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</si>
  <si>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</si>
  <si>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</si>
  <si>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</si>
  <si>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</si>
  <si>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</si>
  <si>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</si>
  <si>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</si>
  <si>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</si>
  <si>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</si>
  <si>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</si>
  <si>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</si>
  <si>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</si>
  <si>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</si>
  <si>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</si>
  <si>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</si>
  <si>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</si>
  <si>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</si>
  <si>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</si>
  <si>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</si>
  <si>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</si>
  <si>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</si>
  <si>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</si>
  <si>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</si>
  <si>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</si>
  <si>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</si>
  <si>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</si>
  <si>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</si>
  <si>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</si>
  <si>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</si>
  <si>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</si>
  <si>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</si>
  <si>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</si>
  <si>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</si>
  <si>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</si>
  <si>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</si>
  <si>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</si>
  <si>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</si>
  <si>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</si>
  <si>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</si>
  <si>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</si>
  <si>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</si>
  <si>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</si>
  <si>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</si>
  <si>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</si>
  <si>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</si>
  <si>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</si>
  <si>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</si>
  <si>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</si>
  <si>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</si>
  <si>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</si>
  <si>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</si>
  <si>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</si>
  <si>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</si>
  <si>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</si>
  <si>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</si>
  <si>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</si>
  <si>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</si>
  <si>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</si>
  <si>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</si>
  <si>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</si>
  <si>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</si>
  <si>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</si>
  <si>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</si>
  <si>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</si>
  <si>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</si>
  <si>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</si>
  <si>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</si>
  <si>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</si>
  <si>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</si>
  <si>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</si>
  <si>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</si>
  <si>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</si>
  <si>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</si>
  <si>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2023/6202-II</t>
  </si>
  <si>
    <t>Радуловић Петра</t>
  </si>
  <si>
    <t>2023/6229-II</t>
  </si>
  <si>
    <t>Милетић Татјана</t>
  </si>
  <si>
    <t>2014/845-II</t>
  </si>
  <si>
    <t>Михајловић Слађана</t>
  </si>
  <si>
    <t>2016/2209-II</t>
  </si>
  <si>
    <t>Накић Никола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</si>
</sst>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2" activePane="bottomLeft" state="frozen"/>
      <selection pane="bottomLeft" activeCell="D92" sqref="D92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53</v>
      </c>
      <c r="C22" s="72" t="s">
        <v>54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55</v>
      </c>
      <c r="C23" s="72" t="s">
        <v>56</v>
      </c>
      <c r="D23" s="31">
        <v>10</v>
      </c>
      <c r="E23" s="31">
        <v>9</v>
      </c>
      <c r="F23" s="32">
        <v>10</v>
      </c>
      <c r="G23" s="31"/>
      <c r="H23" s="31">
        <v>8</v>
      </c>
      <c r="I23" s="11">
        <f t="shared" si="0"/>
        <v>37</v>
      </c>
      <c r="J23" s="39"/>
      <c r="K23" s="39"/>
      <c r="L23" s="55">
        <f t="shared" si="1"/>
        <v>37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57</v>
      </c>
      <c r="C24" s="72" t="s">
        <v>58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59</v>
      </c>
      <c r="C25" s="72" t="s">
        <v>60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61</v>
      </c>
      <c r="C26" s="72" t="s">
        <v>62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63</v>
      </c>
      <c r="C27" s="72" t="s">
        <v>64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65</v>
      </c>
      <c r="C28" s="72" t="s">
        <v>66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67</v>
      </c>
      <c r="C29" s="72" t="s">
        <v>68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69</v>
      </c>
      <c r="C30" s="72" t="s">
        <v>70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71</v>
      </c>
      <c r="C31" s="72" t="s">
        <v>72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73</v>
      </c>
      <c r="C32" s="72" t="s">
        <v>74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75</v>
      </c>
      <c r="C33" s="72" t="s">
        <v>76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>
        <v>10</v>
      </c>
      <c r="F34" s="32">
        <v>10</v>
      </c>
      <c r="G34" s="31"/>
      <c r="H34" s="31">
        <v>13</v>
      </c>
      <c r="I34" s="11">
        <f t="shared" si="0"/>
        <v>43</v>
      </c>
      <c r="J34" s="39"/>
      <c r="K34" s="39"/>
      <c r="L34" s="55">
        <f t="shared" si="1"/>
        <v>43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>
        <v>10</v>
      </c>
      <c r="F35" s="32">
        <v>10</v>
      </c>
      <c r="G35" s="31"/>
      <c r="H35" s="31">
        <v>16</v>
      </c>
      <c r="I35" s="11">
        <f t="shared" si="0"/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81</v>
      </c>
      <c r="C36" s="72" t="s">
        <v>82</v>
      </c>
      <c r="D36" s="31">
        <v>10</v>
      </c>
      <c r="E36" s="31">
        <v>10</v>
      </c>
      <c r="F36" s="32">
        <v>10</v>
      </c>
      <c r="G36" s="31"/>
      <c r="H36" s="31">
        <v>15</v>
      </c>
      <c r="I36" s="11">
        <f t="shared" si="0"/>
        <v>45</v>
      </c>
      <c r="J36" s="39"/>
      <c r="K36" s="39"/>
      <c r="L36" s="55">
        <f t="shared" si="1"/>
        <v>45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10</v>
      </c>
      <c r="F37" s="32">
        <v>10</v>
      </c>
      <c r="G37" s="31"/>
      <c r="H37" s="31">
        <v>11</v>
      </c>
      <c r="I37" s="11">
        <f t="shared" si="0"/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85</v>
      </c>
      <c r="C38" s="68" t="s">
        <v>86</v>
      </c>
      <c r="D38" s="31">
        <v>10</v>
      </c>
      <c r="E38" s="31">
        <v>9</v>
      </c>
      <c r="F38" s="32">
        <v>10</v>
      </c>
      <c r="G38" s="31"/>
      <c r="H38" s="31">
        <v>14</v>
      </c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87</v>
      </c>
      <c r="C39" s="68" t="s">
        <v>88</v>
      </c>
      <c r="D39" s="31">
        <v>10</v>
      </c>
      <c r="E39" s="31">
        <v>10</v>
      </c>
      <c r="F39" s="32">
        <v>10</v>
      </c>
      <c r="G39" s="31"/>
      <c r="H39" s="31">
        <v>14</v>
      </c>
      <c r="I39" s="11">
        <f t="shared" si="0"/>
        <v>44</v>
      </c>
      <c r="J39" s="39"/>
      <c r="K39" s="39"/>
      <c r="L39" s="55">
        <f t="shared" si="1"/>
        <v>44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89</v>
      </c>
      <c r="C40" s="68" t="s">
        <v>90</v>
      </c>
      <c r="D40" s="31">
        <v>10</v>
      </c>
      <c r="E40" s="31">
        <v>10</v>
      </c>
      <c r="F40" s="32">
        <v>10</v>
      </c>
      <c r="G40" s="31"/>
      <c r="H40" s="31">
        <v>7</v>
      </c>
      <c r="I40" s="11">
        <f t="shared" si="0"/>
        <v>37</v>
      </c>
      <c r="J40" s="39"/>
      <c r="K40" s="39"/>
      <c r="L40" s="55">
        <f t="shared" si="1"/>
        <v>37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91</v>
      </c>
      <c r="C41" s="68" t="s">
        <v>92</v>
      </c>
      <c r="D41" s="31">
        <v>10</v>
      </c>
      <c r="E41" s="31">
        <v>10</v>
      </c>
      <c r="F41" s="32">
        <v>10</v>
      </c>
      <c r="G41" s="31"/>
      <c r="H41" s="31">
        <v>14</v>
      </c>
      <c r="I41" s="11">
        <f t="shared" si="0"/>
        <v>44</v>
      </c>
      <c r="J41" s="39"/>
      <c r="K41" s="39"/>
      <c r="L41" s="55">
        <f t="shared" si="1"/>
        <v>44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>
        <v>10</v>
      </c>
      <c r="F42" s="32">
        <v>10</v>
      </c>
      <c r="G42" s="31"/>
      <c r="H42" s="31">
        <v>10</v>
      </c>
      <c r="I42" s="11">
        <f t="shared" si="0"/>
        <v>40</v>
      </c>
      <c r="J42" s="39"/>
      <c r="K42" s="39"/>
      <c r="L42" s="55">
        <f t="shared" si="1"/>
        <v>40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95</v>
      </c>
      <c r="C43" s="68" t="s">
        <v>96</v>
      </c>
      <c r="D43" s="31">
        <v>10</v>
      </c>
      <c r="E43" s="31">
        <v>10</v>
      </c>
      <c r="F43" s="32">
        <v>10</v>
      </c>
      <c r="G43" s="31"/>
      <c r="H43" s="31">
        <v>15</v>
      </c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97</v>
      </c>
      <c r="C44" s="68" t="s">
        <v>98</v>
      </c>
      <c r="D44" s="31">
        <v>10</v>
      </c>
      <c r="E44" s="31">
        <v>10</v>
      </c>
      <c r="F44" s="32">
        <v>10</v>
      </c>
      <c r="G44" s="31"/>
      <c r="H44" s="31">
        <v>9</v>
      </c>
      <c r="I44" s="11">
        <f t="shared" si="0"/>
        <v>39</v>
      </c>
      <c r="J44" s="39"/>
      <c r="K44" s="39"/>
      <c r="L44" s="55">
        <f t="shared" si="1"/>
        <v>39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99</v>
      </c>
      <c r="C45" s="68" t="s">
        <v>100</v>
      </c>
      <c r="D45" s="31">
        <v>10</v>
      </c>
      <c r="E45" s="31">
        <v>10</v>
      </c>
      <c r="F45" s="32">
        <v>10</v>
      </c>
      <c r="G45" s="31"/>
      <c r="H45" s="31">
        <v>4</v>
      </c>
      <c r="I45" s="11">
        <f t="shared" si="0"/>
        <v>34</v>
      </c>
      <c r="J45" s="39"/>
      <c r="K45" s="39"/>
      <c r="L45" s="55">
        <f t="shared" si="1"/>
        <v>34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101</v>
      </c>
      <c r="C46" s="68" t="s">
        <v>102</v>
      </c>
      <c r="D46" s="31">
        <v>10</v>
      </c>
      <c r="E46" s="31">
        <v>10</v>
      </c>
      <c r="F46" s="32">
        <v>10</v>
      </c>
      <c r="G46" s="31"/>
      <c r="H46" s="31">
        <v>11</v>
      </c>
      <c r="I46" s="11">
        <f t="shared" si="0"/>
        <v>41</v>
      </c>
      <c r="J46" s="39"/>
      <c r="K46" s="39"/>
      <c r="L46" s="55">
        <f t="shared" si="1"/>
        <v>41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103</v>
      </c>
      <c r="C47" s="68" t="s">
        <v>104</v>
      </c>
      <c r="D47" s="31">
        <v>10</v>
      </c>
      <c r="E47" s="31">
        <v>10</v>
      </c>
      <c r="F47" s="32">
        <v>10</v>
      </c>
      <c r="G47" s="31"/>
      <c r="H47" s="31">
        <v>12</v>
      </c>
      <c r="I47" s="11">
        <f t="shared" si="0"/>
        <v>42</v>
      </c>
      <c r="J47" s="39"/>
      <c r="K47" s="39"/>
      <c r="L47" s="55">
        <f t="shared" si="1"/>
        <v>42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>
        <v>10</v>
      </c>
      <c r="F48" s="32">
        <v>10</v>
      </c>
      <c r="G48" s="31"/>
      <c r="H48" s="31">
        <v>10</v>
      </c>
      <c r="I48" s="11">
        <f t="shared" si="0"/>
        <v>40</v>
      </c>
      <c r="J48" s="39"/>
      <c r="K48" s="39"/>
      <c r="L48" s="55">
        <f t="shared" si="1"/>
        <v>40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10</v>
      </c>
      <c r="E49" s="31">
        <v>2</v>
      </c>
      <c r="F49" s="32">
        <v>10</v>
      </c>
      <c r="G49" s="31"/>
      <c r="H49" s="31">
        <v>9</v>
      </c>
      <c r="I49" s="11">
        <f t="shared" si="0"/>
        <v>31</v>
      </c>
      <c r="J49" s="39"/>
      <c r="K49" s="39"/>
      <c r="L49" s="55">
        <f t="shared" si="1"/>
        <v>31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109</v>
      </c>
      <c r="C50" s="68" t="s">
        <v>110</v>
      </c>
      <c r="D50" s="31">
        <v>10</v>
      </c>
      <c r="E50" s="31">
        <v>9</v>
      </c>
      <c r="F50" s="32">
        <v>10</v>
      </c>
      <c r="G50" s="31"/>
      <c r="H50" s="31">
        <v>6</v>
      </c>
      <c r="I50" s="11">
        <f t="shared" si="0"/>
        <v>35</v>
      </c>
      <c r="J50" s="39"/>
      <c r="K50" s="39"/>
      <c r="L50" s="55">
        <f t="shared" si="1"/>
        <v>35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111</v>
      </c>
      <c r="C51" s="68" t="s">
        <v>112</v>
      </c>
      <c r="D51" s="31">
        <v>10</v>
      </c>
      <c r="E51" s="31">
        <v>9</v>
      </c>
      <c r="F51" s="32">
        <v>10</v>
      </c>
      <c r="G51" s="31"/>
      <c r="H51" s="31">
        <v>8</v>
      </c>
      <c r="I51" s="11">
        <f t="shared" si="0"/>
        <v>37</v>
      </c>
      <c r="J51" s="39"/>
      <c r="K51" s="39"/>
      <c r="L51" s="55">
        <f t="shared" si="1"/>
        <v>37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113</v>
      </c>
      <c r="C52" s="68" t="s">
        <v>114</v>
      </c>
      <c r="D52" s="31">
        <v>10</v>
      </c>
      <c r="E52" s="31">
        <v>9</v>
      </c>
      <c r="F52" s="32">
        <v>10</v>
      </c>
      <c r="G52" s="31"/>
      <c r="H52" s="31">
        <v>7</v>
      </c>
      <c r="I52" s="11">
        <f t="shared" si="0"/>
        <v>36</v>
      </c>
      <c r="J52" s="39"/>
      <c r="K52" s="39"/>
      <c r="L52" s="55">
        <f t="shared" si="1"/>
        <v>36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115</v>
      </c>
      <c r="C53" s="68" t="s">
        <v>116</v>
      </c>
      <c r="D53" s="31">
        <v>10</v>
      </c>
      <c r="E53" s="31">
        <v>10</v>
      </c>
      <c r="F53" s="32">
        <v>10</v>
      </c>
      <c r="G53" s="31"/>
      <c r="H53" s="31">
        <v>18</v>
      </c>
      <c r="I53" s="11">
        <f t="shared" si="0"/>
        <v>48</v>
      </c>
      <c r="J53" s="39"/>
      <c r="K53" s="39"/>
      <c r="L53" s="55">
        <f t="shared" si="1"/>
        <v>48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117</v>
      </c>
      <c r="C54" s="68" t="s">
        <v>118</v>
      </c>
      <c r="D54" s="31">
        <v>10</v>
      </c>
      <c r="E54" s="31">
        <v>8</v>
      </c>
      <c r="F54" s="32">
        <v>10</v>
      </c>
      <c r="G54" s="31"/>
      <c r="H54" s="31">
        <v>7</v>
      </c>
      <c r="I54" s="11">
        <f t="shared" si="0"/>
        <v>35</v>
      </c>
      <c r="J54" s="39"/>
      <c r="K54" s="39"/>
      <c r="L54" s="55">
        <f t="shared" si="1"/>
        <v>35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119</v>
      </c>
      <c r="C55" s="68" t="s">
        <v>120</v>
      </c>
      <c r="D55" s="31">
        <v>10</v>
      </c>
      <c r="E55" s="31">
        <v>8</v>
      </c>
      <c r="F55" s="32">
        <v>10</v>
      </c>
      <c r="G55" s="31"/>
      <c r="H55" s="31">
        <v>8</v>
      </c>
      <c r="I55" s="11">
        <f t="shared" si="0"/>
        <v>36</v>
      </c>
      <c r="J55" s="39"/>
      <c r="K55" s="39"/>
      <c r="L55" s="55">
        <f t="shared" si="1"/>
        <v>36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121</v>
      </c>
      <c r="C56" s="68" t="s">
        <v>122</v>
      </c>
      <c r="D56" s="31">
        <v>10</v>
      </c>
      <c r="E56" s="31">
        <v>10</v>
      </c>
      <c r="F56" s="32">
        <v>10</v>
      </c>
      <c r="G56" s="31"/>
      <c r="H56" s="31">
        <v>11</v>
      </c>
      <c r="I56" s="11">
        <f t="shared" si="0"/>
        <v>41</v>
      </c>
      <c r="J56" s="39"/>
      <c r="K56" s="39"/>
      <c r="L56" s="55">
        <f t="shared" si="1"/>
        <v>41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123</v>
      </c>
      <c r="C57" s="68" t="s">
        <v>124</v>
      </c>
      <c r="D57" s="31">
        <v>10</v>
      </c>
      <c r="E57" s="31">
        <v>9</v>
      </c>
      <c r="F57" s="32">
        <v>10</v>
      </c>
      <c r="G57" s="31"/>
      <c r="H57" s="31">
        <v>10</v>
      </c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125</v>
      </c>
      <c r="C58" s="68" t="s">
        <v>126</v>
      </c>
      <c r="D58" s="31">
        <v>10</v>
      </c>
      <c r="E58" s="31">
        <v>10</v>
      </c>
      <c r="F58" s="32">
        <v>10</v>
      </c>
      <c r="G58" s="31"/>
      <c r="H58" s="31">
        <v>18</v>
      </c>
      <c r="I58" s="11">
        <f t="shared" si="0"/>
        <v>48</v>
      </c>
      <c r="J58" s="39"/>
      <c r="K58" s="39"/>
      <c r="L58" s="55">
        <f t="shared" si="1"/>
        <v>48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127</v>
      </c>
      <c r="C59" s="68" t="s">
        <v>128</v>
      </c>
      <c r="D59" s="31">
        <v>10</v>
      </c>
      <c r="E59" s="31">
        <v>10</v>
      </c>
      <c r="F59" s="32">
        <v>10</v>
      </c>
      <c r="G59" s="31"/>
      <c r="H59" s="31">
        <v>12</v>
      </c>
      <c r="I59" s="11">
        <f t="shared" si="0"/>
        <v>42</v>
      </c>
      <c r="J59" s="39"/>
      <c r="K59" s="39"/>
      <c r="L59" s="55">
        <f t="shared" si="1"/>
        <v>42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129</v>
      </c>
      <c r="C60" s="68" t="s">
        <v>130</v>
      </c>
      <c r="D60" s="31">
        <v>10</v>
      </c>
      <c r="E60" s="31">
        <v>9</v>
      </c>
      <c r="F60" s="32">
        <v>10</v>
      </c>
      <c r="G60" s="31"/>
      <c r="H60" s="31">
        <v>11</v>
      </c>
      <c r="I60" s="11">
        <f t="shared" si="0"/>
        <v>40</v>
      </c>
      <c r="J60" s="39"/>
      <c r="K60" s="39"/>
      <c r="L60" s="55">
        <f t="shared" si="1"/>
        <v>40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131</v>
      </c>
      <c r="C61" s="68" t="s">
        <v>132</v>
      </c>
      <c r="D61" s="31">
        <v>10</v>
      </c>
      <c r="E61" s="31">
        <v>10</v>
      </c>
      <c r="F61" s="32">
        <v>10</v>
      </c>
      <c r="G61" s="31"/>
      <c r="H61" s="31">
        <v>13</v>
      </c>
      <c r="I61" s="11">
        <f t="shared" si="0"/>
        <v>43</v>
      </c>
      <c r="J61" s="39"/>
      <c r="K61" s="39"/>
      <c r="L61" s="55">
        <f t="shared" si="1"/>
        <v>43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133</v>
      </c>
      <c r="C62" s="68" t="s">
        <v>134</v>
      </c>
      <c r="D62" s="31">
        <v>10</v>
      </c>
      <c r="E62" s="31">
        <v>8</v>
      </c>
      <c r="F62" s="32">
        <v>10</v>
      </c>
      <c r="G62" s="31"/>
      <c r="H62" s="31">
        <v>11</v>
      </c>
      <c r="I62" s="11">
        <f t="shared" si="0"/>
        <v>39</v>
      </c>
      <c r="J62" s="39"/>
      <c r="K62" s="39"/>
      <c r="L62" s="55">
        <f t="shared" si="1"/>
        <v>39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135</v>
      </c>
      <c r="C63" s="68" t="s">
        <v>136</v>
      </c>
      <c r="D63" s="31">
        <v>10</v>
      </c>
      <c r="E63" s="31">
        <v>8</v>
      </c>
      <c r="F63" s="32">
        <v>10</v>
      </c>
      <c r="G63" s="31"/>
      <c r="H63" s="31">
        <v>10</v>
      </c>
      <c r="I63" s="11">
        <f t="shared" si="0"/>
        <v>38</v>
      </c>
      <c r="J63" s="39"/>
      <c r="K63" s="39"/>
      <c r="L63" s="55">
        <f t="shared" si="1"/>
        <v>38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137</v>
      </c>
      <c r="C64" s="68" t="s">
        <v>138</v>
      </c>
      <c r="D64" s="31">
        <v>10</v>
      </c>
      <c r="E64" s="31">
        <v>10</v>
      </c>
      <c r="F64" s="32">
        <v>10</v>
      </c>
      <c r="G64" s="31"/>
      <c r="H64" s="31">
        <v>17</v>
      </c>
      <c r="I64" s="11">
        <f t="shared" si="0"/>
        <v>47</v>
      </c>
      <c r="J64" s="39"/>
      <c r="K64" s="39"/>
      <c r="L64" s="55">
        <f t="shared" si="1"/>
        <v>47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139</v>
      </c>
      <c r="C65" s="68" t="s">
        <v>140</v>
      </c>
      <c r="D65" s="31">
        <v>10</v>
      </c>
      <c r="E65" s="31">
        <v>10</v>
      </c>
      <c r="F65" s="32">
        <v>10</v>
      </c>
      <c r="G65" s="31"/>
      <c r="H65" s="31">
        <v>18</v>
      </c>
      <c r="I65" s="11">
        <f t="shared" si="0"/>
        <v>48</v>
      </c>
      <c r="J65" s="39"/>
      <c r="K65" s="39"/>
      <c r="L65" s="55">
        <f t="shared" si="1"/>
        <v>48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141</v>
      </c>
      <c r="C66" s="68" t="s">
        <v>142</v>
      </c>
      <c r="D66" s="31">
        <v>10</v>
      </c>
      <c r="E66" s="31">
        <v>10</v>
      </c>
      <c r="F66" s="32">
        <v>10</v>
      </c>
      <c r="G66" s="31"/>
      <c r="H66" s="31">
        <v>11</v>
      </c>
      <c r="I66" s="11">
        <f t="shared" si="0"/>
        <v>41</v>
      </c>
      <c r="J66" s="39"/>
      <c r="K66" s="39"/>
      <c r="L66" s="55">
        <f t="shared" si="1"/>
        <v>41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143</v>
      </c>
      <c r="C67" s="68" t="s">
        <v>144</v>
      </c>
      <c r="D67" s="31">
        <v>10</v>
      </c>
      <c r="E67" s="31">
        <v>9</v>
      </c>
      <c r="F67" s="32">
        <v>10</v>
      </c>
      <c r="G67" s="31"/>
      <c r="H67" s="31">
        <v>11</v>
      </c>
      <c r="I67" s="11">
        <f t="shared" si="0"/>
        <v>40</v>
      </c>
      <c r="J67" s="39"/>
      <c r="K67" s="39"/>
      <c r="L67" s="55">
        <f t="shared" si="1"/>
        <v>40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145</v>
      </c>
      <c r="C68" s="68" t="s">
        <v>146</v>
      </c>
      <c r="D68" s="31">
        <v>10</v>
      </c>
      <c r="E68" s="31">
        <v>10</v>
      </c>
      <c r="F68" s="32">
        <v>10</v>
      </c>
      <c r="G68" s="31"/>
      <c r="H68" s="31">
        <v>17</v>
      </c>
      <c r="I68" s="11">
        <f t="shared" si="0"/>
        <v>47</v>
      </c>
      <c r="J68" s="39"/>
      <c r="K68" s="39"/>
      <c r="L68" s="55">
        <f t="shared" si="1"/>
        <v>47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147</v>
      </c>
      <c r="C69" s="68" t="s">
        <v>148</v>
      </c>
      <c r="D69" s="31">
        <v>10</v>
      </c>
      <c r="E69" s="31">
        <v>10</v>
      </c>
      <c r="F69" s="32">
        <v>10</v>
      </c>
      <c r="G69" s="31"/>
      <c r="H69" s="31">
        <v>13</v>
      </c>
      <c r="I69" s="11">
        <f t="shared" si="0"/>
        <v>43</v>
      </c>
      <c r="J69" s="39"/>
      <c r="K69" s="39"/>
      <c r="L69" s="55">
        <f t="shared" si="1"/>
        <v>43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149</v>
      </c>
      <c r="C70" s="68" t="s">
        <v>150</v>
      </c>
      <c r="D70" s="31">
        <v>10</v>
      </c>
      <c r="E70" s="31">
        <v>10</v>
      </c>
      <c r="F70" s="32">
        <v>10</v>
      </c>
      <c r="G70" s="31"/>
      <c r="H70" s="31">
        <v>16</v>
      </c>
      <c r="I70" s="11">
        <f t="shared" si="0"/>
        <v>46</v>
      </c>
      <c r="J70" s="39"/>
      <c r="K70" s="39"/>
      <c r="L70" s="55">
        <f t="shared" si="1"/>
        <v>46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151</v>
      </c>
      <c r="C71" s="68" t="s">
        <v>152</v>
      </c>
      <c r="D71" s="31">
        <v>10</v>
      </c>
      <c r="E71" s="31">
        <v>9</v>
      </c>
      <c r="F71" s="32">
        <v>10</v>
      </c>
      <c r="G71" s="31"/>
      <c r="H71" s="31">
        <v>14</v>
      </c>
      <c r="I71" s="11">
        <f t="shared" si="0"/>
        <v>43</v>
      </c>
      <c r="J71" s="39"/>
      <c r="K71" s="39"/>
      <c r="L71" s="55">
        <f t="shared" si="1"/>
        <v>43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153</v>
      </c>
      <c r="C72" s="68" t="s">
        <v>154</v>
      </c>
      <c r="D72" s="31">
        <v>10</v>
      </c>
      <c r="E72" s="31">
        <v>10</v>
      </c>
      <c r="F72" s="32">
        <v>10</v>
      </c>
      <c r="G72" s="31"/>
      <c r="H72" s="31">
        <v>13</v>
      </c>
      <c r="I72" s="11">
        <f t="shared" ref="I72:I135" si="4">SUM(D72:H72)</f>
        <v>43</v>
      </c>
      <c r="J72" s="39"/>
      <c r="K72" s="39"/>
      <c r="L72" s="55">
        <f t="shared" ref="L72:L135" si="5">SUM(I72,J72,K72)</f>
        <v>43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155</v>
      </c>
      <c r="C73" s="68" t="s">
        <v>156</v>
      </c>
      <c r="D73" s="31">
        <v>10</v>
      </c>
      <c r="E73" s="31">
        <v>10</v>
      </c>
      <c r="F73" s="32">
        <v>10</v>
      </c>
      <c r="G73" s="31"/>
      <c r="H73" s="31">
        <v>12</v>
      </c>
      <c r="I73" s="11">
        <f t="shared" si="4"/>
        <v>42</v>
      </c>
      <c r="J73" s="39"/>
      <c r="K73" s="39"/>
      <c r="L73" s="55">
        <f t="shared" si="5"/>
        <v>42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157</v>
      </c>
      <c r="C74" s="68" t="s">
        <v>158</v>
      </c>
      <c r="D74" s="31">
        <v>10</v>
      </c>
      <c r="E74" s="31">
        <v>10</v>
      </c>
      <c r="F74" s="32">
        <v>10</v>
      </c>
      <c r="G74" s="31"/>
      <c r="H74" s="31">
        <v>15</v>
      </c>
      <c r="I74" s="11">
        <f t="shared" si="4"/>
        <v>45</v>
      </c>
      <c r="J74" s="39"/>
      <c r="K74" s="39"/>
      <c r="L74" s="55">
        <f t="shared" si="5"/>
        <v>45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159</v>
      </c>
      <c r="C75" s="68" t="s">
        <v>160</v>
      </c>
      <c r="D75" s="31">
        <v>10</v>
      </c>
      <c r="E75" s="31">
        <v>10</v>
      </c>
      <c r="F75" s="32">
        <v>10</v>
      </c>
      <c r="G75" s="31"/>
      <c r="H75" s="31">
        <v>20</v>
      </c>
      <c r="I75" s="11">
        <f t="shared" si="4"/>
        <v>50</v>
      </c>
      <c r="J75" s="39"/>
      <c r="K75" s="39"/>
      <c r="L75" s="55">
        <f t="shared" si="5"/>
        <v>50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161</v>
      </c>
      <c r="C76" s="68" t="s">
        <v>162</v>
      </c>
      <c r="D76" s="31">
        <v>10</v>
      </c>
      <c r="E76" s="31">
        <v>10</v>
      </c>
      <c r="F76" s="32">
        <v>10</v>
      </c>
      <c r="G76" s="31"/>
      <c r="H76" s="31">
        <v>12</v>
      </c>
      <c r="I76" s="11">
        <f t="shared" si="4"/>
        <v>42</v>
      </c>
      <c r="J76" s="39"/>
      <c r="K76" s="39"/>
      <c r="L76" s="55">
        <f t="shared" si="5"/>
        <v>42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163</v>
      </c>
      <c r="C77" s="68" t="s">
        <v>164</v>
      </c>
      <c r="D77" s="31">
        <v>10</v>
      </c>
      <c r="E77" s="31">
        <v>10</v>
      </c>
      <c r="F77" s="32">
        <v>10</v>
      </c>
      <c r="G77" s="31"/>
      <c r="H77" s="31">
        <v>8</v>
      </c>
      <c r="I77" s="11">
        <f t="shared" si="4"/>
        <v>38</v>
      </c>
      <c r="J77" s="39"/>
      <c r="K77" s="39"/>
      <c r="L77" s="55">
        <f t="shared" si="5"/>
        <v>38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165</v>
      </c>
      <c r="C78" s="68" t="s">
        <v>166</v>
      </c>
      <c r="D78" s="31">
        <v>10</v>
      </c>
      <c r="E78" s="31">
        <v>10</v>
      </c>
      <c r="F78" s="32">
        <v>10</v>
      </c>
      <c r="G78" s="31"/>
      <c r="H78" s="31">
        <v>14</v>
      </c>
      <c r="I78" s="11">
        <f t="shared" si="4"/>
        <v>44</v>
      </c>
      <c r="J78" s="39"/>
      <c r="K78" s="39"/>
      <c r="L78" s="55">
        <f t="shared" si="5"/>
        <v>44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167</v>
      </c>
      <c r="C79" s="68" t="s">
        <v>168</v>
      </c>
      <c r="D79" s="31">
        <v>10</v>
      </c>
      <c r="E79" s="31">
        <v>8</v>
      </c>
      <c r="F79" s="32">
        <v>10</v>
      </c>
      <c r="G79" s="31"/>
      <c r="H79" s="31">
        <v>9</v>
      </c>
      <c r="I79" s="11">
        <f t="shared" si="4"/>
        <v>37</v>
      </c>
      <c r="J79" s="39"/>
      <c r="K79" s="39"/>
      <c r="L79" s="55">
        <f t="shared" si="5"/>
        <v>37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169</v>
      </c>
      <c r="C80" s="68" t="s">
        <v>170</v>
      </c>
      <c r="D80" s="31">
        <v>10</v>
      </c>
      <c r="E80" s="31">
        <v>8</v>
      </c>
      <c r="F80" s="32">
        <v>10</v>
      </c>
      <c r="G80" s="31"/>
      <c r="H80" s="31">
        <v>7</v>
      </c>
      <c r="I80" s="11">
        <f t="shared" si="4"/>
        <v>35</v>
      </c>
      <c r="J80" s="39"/>
      <c r="K80" s="39"/>
      <c r="L80" s="55">
        <f t="shared" si="5"/>
        <v>35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171</v>
      </c>
      <c r="C81" s="68" t="s">
        <v>172</v>
      </c>
      <c r="D81" s="31">
        <v>10</v>
      </c>
      <c r="E81" s="31">
        <v>6</v>
      </c>
      <c r="F81" s="32">
        <v>10</v>
      </c>
      <c r="G81" s="31"/>
      <c r="H81" s="31">
        <v>10</v>
      </c>
      <c r="I81" s="11">
        <f t="shared" si="4"/>
        <v>36</v>
      </c>
      <c r="J81" s="39"/>
      <c r="K81" s="39"/>
      <c r="L81" s="55">
        <f t="shared" si="5"/>
        <v>36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173</v>
      </c>
      <c r="C82" s="68" t="s">
        <v>174</v>
      </c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175</v>
      </c>
      <c r="C83" s="68" t="s">
        <v>176</v>
      </c>
      <c r="D83" s="31">
        <v>10</v>
      </c>
      <c r="E83" s="31">
        <v>10</v>
      </c>
      <c r="F83" s="32">
        <v>10</v>
      </c>
      <c r="G83" s="31"/>
      <c r="H83" s="31">
        <v>10</v>
      </c>
      <c r="I83" s="11">
        <f t="shared" si="4"/>
        <v>40</v>
      </c>
      <c r="J83" s="39"/>
      <c r="K83" s="39"/>
      <c r="L83" s="55">
        <f t="shared" si="5"/>
        <v>40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 t="s">
        <v>177</v>
      </c>
      <c r="C84" s="68" t="s">
        <v>178</v>
      </c>
      <c r="D84" s="31">
        <v>10</v>
      </c>
      <c r="E84" s="31">
        <v>10</v>
      </c>
      <c r="F84" s="32">
        <v>10</v>
      </c>
      <c r="G84" s="31"/>
      <c r="H84" s="31">
        <v>12</v>
      </c>
      <c r="I84" s="11">
        <f t="shared" si="4"/>
        <v>42</v>
      </c>
      <c r="J84" s="39"/>
      <c r="K84" s="39"/>
      <c r="L84" s="55">
        <f t="shared" si="5"/>
        <v>42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 t="s">
        <v>179</v>
      </c>
      <c r="C85" s="68" t="s">
        <v>180</v>
      </c>
      <c r="D85" s="31">
        <v>10</v>
      </c>
      <c r="E85" s="31">
        <v>9</v>
      </c>
      <c r="F85" s="32">
        <v>10</v>
      </c>
      <c r="G85" s="31"/>
      <c r="H85" s="31">
        <v>12</v>
      </c>
      <c r="I85" s="11">
        <f t="shared" si="4"/>
        <v>41</v>
      </c>
      <c r="J85" s="39"/>
      <c r="K85" s="39"/>
      <c r="L85" s="55">
        <f t="shared" si="5"/>
        <v>41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 t="s">
        <v>181</v>
      </c>
      <c r="C86" s="68" t="s">
        <v>182</v>
      </c>
      <c r="D86" s="31">
        <v>10</v>
      </c>
      <c r="E86" s="31">
        <v>10</v>
      </c>
      <c r="F86" s="32">
        <v>10</v>
      </c>
      <c r="G86" s="31"/>
      <c r="H86" s="31">
        <v>18</v>
      </c>
      <c r="I86" s="11">
        <f t="shared" si="4"/>
        <v>48</v>
      </c>
      <c r="J86" s="39"/>
      <c r="K86" s="39"/>
      <c r="L86" s="55">
        <f t="shared" si="5"/>
        <v>48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 t="s">
        <v>183</v>
      </c>
      <c r="C87" s="68" t="s">
        <v>184</v>
      </c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 t="s">
        <v>185</v>
      </c>
      <c r="C88" s="68" t="s">
        <v>186</v>
      </c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KORISNIK-</cp:lastModifiedBy>
  <cp:lastPrinted>2013-06-04T07:15:43Z</cp:lastPrinted>
  <dcterms:created xsi:type="dcterms:W3CDTF">2012-05-10T08:39:06Z</dcterms:created>
  <dcterms:modified xsi:type="dcterms:W3CDTF">2026-01-28T08:34:45Z</dcterms:modified>
</cp:coreProperties>
</file>