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risnik\Documents\"/>
    </mc:Choice>
  </mc:AlternateContent>
  <xr:revisionPtr revIDLastSave="0" documentId="8_{ED77E5D1-5DA0-4C36-9C41-028A982366D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81029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/>
  <c r="I11" i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I28" i="1"/>
  <c r="L28" i="1" s="1"/>
  <c r="N28" i="1" s="1"/>
  <c r="I29" i="1"/>
  <c r="I30" i="1"/>
  <c r="L30" i="1" s="1"/>
  <c r="N30" i="1" s="1"/>
  <c r="I31" i="1"/>
  <c r="I32" i="1"/>
  <c r="L32" i="1" s="1"/>
  <c r="N32" i="1" s="1"/>
  <c r="I33" i="1"/>
  <c r="I34" i="1"/>
  <c r="L34" i="1" s="1"/>
  <c r="N34" i="1" s="1"/>
  <c r="I35" i="1"/>
  <c r="I36" i="1"/>
  <c r="L36" i="1" s="1"/>
  <c r="N36" i="1" s="1"/>
  <c r="I37" i="1"/>
  <c r="I38" i="1"/>
  <c r="L38" i="1" s="1"/>
  <c r="N38" i="1" s="1"/>
  <c r="I39" i="1"/>
  <c r="I40" i="1"/>
  <c r="L40" i="1" s="1"/>
  <c r="N40" i="1" s="1"/>
  <c r="I41" i="1"/>
  <c r="I42" i="1"/>
  <c r="L42" i="1" s="1"/>
  <c r="N42" i="1" s="1"/>
  <c r="I43" i="1"/>
  <c r="I44" i="1"/>
  <c r="L44" i="1" s="1"/>
  <c r="N44" i="1" s="1"/>
  <c r="I45" i="1"/>
  <c r="I46" i="1"/>
  <c r="L46" i="1" s="1"/>
  <c r="N46" i="1" s="1"/>
  <c r="I47" i="1"/>
  <c r="I48" i="1"/>
  <c r="L48" i="1" s="1"/>
  <c r="N48" i="1" s="1"/>
  <c r="I50" i="1"/>
  <c r="L50" i="1" s="1"/>
  <c r="N50" i="1" s="1"/>
  <c r="L52" i="1"/>
  <c r="N52" i="1" s="1"/>
  <c r="L54" i="1"/>
  <c r="N54" i="1" s="1"/>
  <c r="L56" i="1"/>
  <c r="N56" i="1" s="1"/>
  <c r="L58" i="1"/>
  <c r="N58" i="1" s="1"/>
  <c r="L60" i="1"/>
  <c r="N60" i="1" s="1"/>
  <c r="L62" i="1"/>
  <c r="N62" i="1" s="1"/>
  <c r="L64" i="1"/>
  <c r="N64" i="1" s="1"/>
  <c r="L66" i="1"/>
  <c r="N66" i="1" s="1"/>
  <c r="L68" i="1"/>
  <c r="N68" i="1" s="1"/>
  <c r="I69" i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16" i="1"/>
  <c r="L25" i="1"/>
  <c r="L27" i="1"/>
  <c r="L29" i="1"/>
  <c r="L31" i="1"/>
  <c r="L33" i="1"/>
  <c r="L35" i="1"/>
  <c r="L37" i="1"/>
  <c r="L39" i="1"/>
  <c r="L41" i="1"/>
  <c r="L43" i="1"/>
  <c r="L45" i="1"/>
  <c r="L47" i="1"/>
  <c r="L49" i="1"/>
  <c r="L51" i="1"/>
  <c r="L53" i="1"/>
  <c r="L55" i="1"/>
  <c r="L57" i="1"/>
  <c r="L59" i="1"/>
  <c r="L61" i="1"/>
  <c r="L63" i="1"/>
  <c r="L65" i="1"/>
  <c r="L67" i="1"/>
  <c r="L69" i="1"/>
  <c r="L71" i="1"/>
  <c r="L73" i="1"/>
  <c r="L75" i="1"/>
  <c r="L77" i="1"/>
  <c r="L79" i="1"/>
  <c r="L81" i="1"/>
  <c r="L83" i="1"/>
  <c r="L85" i="1"/>
  <c r="L87" i="1"/>
  <c r="L89" i="1"/>
  <c r="L91" i="1"/>
  <c r="L93" i="1"/>
  <c r="L95" i="1"/>
  <c r="L97" i="1"/>
  <c r="L99" i="1"/>
  <c r="L101" i="1"/>
  <c r="L103" i="1"/>
  <c r="L105" i="1"/>
  <c r="L107" i="1"/>
  <c r="L109" i="1"/>
  <c r="L111" i="1"/>
  <c r="L113" i="1"/>
  <c r="L115" i="1"/>
  <c r="L117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<sst xmlns="http://schemas.openxmlformats.org/spreadsheetml/2006/main" count="144" uniqueCount="144">
  <si>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</si>
  <si>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</si>
  <si>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</si>
  <si>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</si>
  <si>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</si>
  <si>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</si>
  <si>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</si>
  <si>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</si>
  <si>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</si>
  <si>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</si>
  <si>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</si>
  <si>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</si>
  <si>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</si>
  <si>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</si>
  <si>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</si>
  <si>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</si>
  <si>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</si>
  <si>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</si>
  <si>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</si>
  <si>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ФИЗИОТЕРАПЕУТ</t>
  </si>
  <si>
    <t>2025/2026</t>
  </si>
  <si>
    <t xml:space="preserve">24СФ2422 Психомоторни развој детета </t>
  </si>
  <si>
    <t>2024/6230-II</t>
  </si>
  <si>
    <t>Милић Михаило</t>
  </si>
  <si>
    <t>2024/6245-II</t>
  </si>
  <si>
    <t>Груловић Павле</t>
  </si>
  <si>
    <t>2024/6247-II</t>
  </si>
  <si>
    <t>Добријевић Дарио</t>
  </si>
  <si>
    <t>2024/6258-II</t>
  </si>
  <si>
    <t>Миленковић Анастасија</t>
  </si>
  <si>
    <t>2024/6261-II</t>
  </si>
  <si>
    <t>Крстић Нађа</t>
  </si>
  <si>
    <t>2024/6264-II</t>
  </si>
  <si>
    <t>Стојменовић Лука</t>
  </si>
  <si>
    <t>2024/6280-II</t>
  </si>
  <si>
    <t>Мојсиловић Наташа</t>
  </si>
  <si>
    <t>2024/6283-II</t>
  </si>
  <si>
    <t>Обровић Уна</t>
  </si>
  <si>
    <t>2024/6284-II</t>
  </si>
  <si>
    <t>Марјановић Ангелина</t>
  </si>
  <si>
    <t>2024/6288-II</t>
  </si>
  <si>
    <t>Јовановић Магдалена</t>
  </si>
  <si>
    <t>2024/6297-II</t>
  </si>
  <si>
    <t>Цветковић Дуња</t>
  </si>
  <si>
    <t>2024/6300-II</t>
  </si>
  <si>
    <t>Ивановић Сара</t>
  </si>
  <si>
    <t>2024/6307-II</t>
  </si>
  <si>
    <t>Крстић Вељко</t>
  </si>
  <si>
    <t>2024/6312-II</t>
  </si>
  <si>
    <t>Прокић Кристина</t>
  </si>
  <si>
    <t>2024/6322-II</t>
  </si>
  <si>
    <t>Трокић Амела</t>
  </si>
  <si>
    <t>2024/6353-II</t>
  </si>
  <si>
    <t>Стевановић Лука</t>
  </si>
  <si>
    <t>2024/6361-II</t>
  </si>
  <si>
    <t>Станковић Душан</t>
  </si>
  <si>
    <t>2024/6377-II</t>
  </si>
  <si>
    <t>Јевтић Тамара</t>
  </si>
  <si>
    <t>2024/6379-II</t>
  </si>
  <si>
    <t>Марковић Сандра</t>
  </si>
  <si>
    <t>2024/6417-II</t>
  </si>
  <si>
    <t>Миленковић Софија</t>
  </si>
  <si>
    <t>2024/6430-II</t>
  </si>
  <si>
    <t>Јончић Јована</t>
  </si>
  <si>
    <t>2024/6433-II</t>
  </si>
  <si>
    <t>Ћајић Немања</t>
  </si>
  <si>
    <t>2024/6445-II</t>
  </si>
  <si>
    <t>Станковић Љубомир</t>
  </si>
  <si>
    <t>2024/6448-II</t>
  </si>
  <si>
    <t>Савић Александра</t>
  </si>
  <si>
    <t>2024/6449-II</t>
  </si>
  <si>
    <t>Зековић Вања</t>
  </si>
  <si>
    <t>2024/6450-II</t>
  </si>
  <si>
    <t>Лазић Сара</t>
  </si>
  <si>
    <t>2024/6462-II</t>
  </si>
  <si>
    <t>Милетић Лидија</t>
  </si>
  <si>
    <t>2024/6464-II</t>
  </si>
  <si>
    <t>Којић Јован</t>
  </si>
  <si>
    <t>2024/6471-II</t>
  </si>
  <si>
    <t>Мишић Милутин</t>
  </si>
  <si>
    <t>2024/6472-II</t>
  </si>
  <si>
    <t>Милојевић Андреа</t>
  </si>
  <si>
    <t>2024/6479-II</t>
  </si>
  <si>
    <t>Мицић Никола</t>
  </si>
  <si>
    <t>2024/6482-II</t>
  </si>
  <si>
    <t>Стоиљковић Анастасија</t>
  </si>
  <si>
    <t>2024/6486-II</t>
  </si>
  <si>
    <t>Васић Нина</t>
  </si>
  <si>
    <t>2024/6487-II</t>
  </si>
  <si>
    <t>Николић Лука</t>
  </si>
  <si>
    <t>2024/6491-II</t>
  </si>
  <si>
    <t>Ћирић Стефан</t>
  </si>
  <si>
    <t>2024/6495-II</t>
  </si>
  <si>
    <t>Илић Михајло</t>
  </si>
  <si>
    <t>2024/6499-II</t>
  </si>
  <si>
    <t>Стефановић Алекса</t>
  </si>
  <si>
    <t>2024/6506-II</t>
  </si>
  <si>
    <t>Мирчић Михаило</t>
  </si>
  <si>
    <t>2024/6511-II</t>
  </si>
  <si>
    <t>Алексић Никола</t>
  </si>
  <si>
    <t>2024/6517-II</t>
  </si>
  <si>
    <t>Поповић Ана</t>
  </si>
  <si>
    <t>2024/6527-II</t>
  </si>
  <si>
    <t>Старовлах Милица</t>
  </si>
  <si>
    <t>12СФ2423 Психомоторни развој детета</t>
  </si>
  <si>
    <t>2016/2209-II</t>
  </si>
  <si>
    <t>Накић Никола</t>
  </si>
  <si>
    <t>СФ2423 Психомоторни развој детета</t>
  </si>
  <si>
    <t>2021/5054-II</t>
  </si>
  <si>
    <t>Петковић Миљан</t>
  </si>
  <si>
    <t>2021/5161-II</t>
  </si>
  <si>
    <t>Миленковић Анђела</t>
  </si>
  <si>
    <t>2022/5569-II</t>
  </si>
  <si>
    <t>Деспотовић Алекса</t>
  </si>
  <si>
    <t>2022/5656-II</t>
  </si>
  <si>
    <t>Стојадиновић Мила</t>
  </si>
  <si>
    <t>2023/5873-II</t>
  </si>
  <si>
    <t>Трајковић Јулијана</t>
  </si>
  <si>
    <t>2023/5890-II</t>
  </si>
  <si>
    <t>Војводановић Сара</t>
  </si>
  <si>
    <t>2023/5918-II</t>
  </si>
  <si>
    <t>Мирковић Андријана</t>
  </si>
  <si>
    <t>2023/5927-II</t>
  </si>
  <si>
    <t>Ристић Сара</t>
  </si>
  <si>
    <t>2023/5955-II</t>
  </si>
  <si>
    <t>Беговић Алекса</t>
  </si>
  <si>
    <t>2023/5956-II</t>
  </si>
  <si>
    <t>Милосављевић Сара</t>
  </si>
  <si>
    <t>2023/5974-II</t>
  </si>
  <si>
    <t>Балабановић Павле</t>
  </si>
  <si>
    <t>2023/6069-II</t>
  </si>
  <si>
    <t>Ивановић Теодора</t>
  </si>
  <si>
    <t>2023/6124-II</t>
  </si>
  <si>
    <t>Миленковић Огњен</t>
  </si>
  <si>
    <t>2023/6163-II</t>
  </si>
  <si>
    <t>Трајковски Душан</t>
  </si>
  <si>
    <t>2023/6164-II</t>
  </si>
  <si>
    <t>Алексопулос Георгиос</t>
  </si>
  <si>
    <t>2023/6165-II</t>
  </si>
  <si>
    <t>Видак Огњен</t>
  </si>
  <si>
    <t>2023/6190-II</t>
  </si>
  <si>
    <t>Станковић Урош</t>
  </si>
  <si>
    <t>2023/6202-II</t>
  </si>
  <si>
    <t>Радуловић Петра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</si>
</sst>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10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80" zoomScaleNormal="80" workbookViewId="0">
      <pane ySplit="6" topLeftCell="A7" activePane="bottomLeft" state="frozen"/>
      <selection pane="bottomLeft" activeCell="Q48" sqref="Q48"/>
    </sheetView>
  </sheetViews>
  <sheetFormatPr defaultRowHeight="14.25" x14ac:dyDescent="0.25"/>
  <cols>
    <col min="1" max="1" width="9.140625" style="5"/>
    <col min="2" max="2" width="14.42578125" style="2" customWidth="1"/>
    <col min="3" max="3" width="32.7109375" style="2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16384" width="9.140625" style="2"/>
  </cols>
  <sheetData>
    <row r="1" spans="1:16" ht="54.75" customHeight="1" thickBot="1" x14ac:dyDescent="0.3">
      <c r="A1" s="80" t="s">
        <v>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1"/>
    </row>
    <row r="2" spans="1:16" ht="26.25" customHeight="1" thickBot="1" x14ac:dyDescent="0.3">
      <c r="A2" s="82" t="s">
        <v>15</v>
      </c>
      <c r="B2" s="82"/>
      <c r="C2" s="83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">
      <c r="A3" s="81" t="s">
        <v>3</v>
      </c>
      <c r="B3" s="82"/>
      <c r="C3" s="82"/>
      <c r="D3" s="77" t="s">
        <v>21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  <c r="P3" s="1"/>
    </row>
    <row r="4" spans="1:16" ht="34.5" customHeight="1" thickBot="1" x14ac:dyDescent="0.3">
      <c r="A4" s="81" t="s">
        <v>10</v>
      </c>
      <c r="B4" s="82"/>
      <c r="C4" s="82"/>
      <c r="D4" s="77" t="s">
        <v>19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9"/>
      <c r="P4" s="1"/>
    </row>
    <row r="5" spans="1:16" ht="34.5" customHeight="1" thickBot="1" x14ac:dyDescent="0.3">
      <c r="A5" s="14"/>
      <c r="B5" s="15"/>
      <c r="C5" s="16"/>
      <c r="D5" s="74" t="s">
        <v>16</v>
      </c>
      <c r="E5" s="75"/>
      <c r="F5" s="75"/>
      <c r="G5" s="75"/>
      <c r="H5" s="76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4.25" customHeight="1" thickBot="1" x14ac:dyDescent="0.3">
      <c r="A7" s="23">
        <v>1</v>
      </c>
      <c r="B7" s="69" t="s">
        <v>22</v>
      </c>
      <c r="C7" s="70" t="s">
        <v>23</v>
      </c>
      <c r="D7" s="29">
        <v>10</v>
      </c>
      <c r="E7" s="29">
        <v>10</v>
      </c>
      <c r="F7" s="30">
        <v>10</v>
      </c>
      <c r="G7" s="29">
        <v>1</v>
      </c>
      <c r="H7" s="29">
        <v>2</v>
      </c>
      <c r="I7" s="9">
        <f>SUM(D7:H7)</f>
        <v>33</v>
      </c>
      <c r="J7" s="42"/>
      <c r="K7" s="42"/>
      <c r="L7" s="54">
        <f>SUM(I7,J7,K7)</f>
        <v>33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4.25" customHeight="1" thickBot="1" x14ac:dyDescent="0.3">
      <c r="A8" s="24">
        <v>2</v>
      </c>
      <c r="B8" s="71" t="s">
        <v>24</v>
      </c>
      <c r="C8" s="72" t="s">
        <v>25</v>
      </c>
      <c r="D8" s="31">
        <v>10</v>
      </c>
      <c r="E8" s="31">
        <v>10</v>
      </c>
      <c r="F8" s="32">
        <v>10</v>
      </c>
      <c r="G8" s="31">
        <v>2</v>
      </c>
      <c r="H8" s="31">
        <v>5</v>
      </c>
      <c r="I8" s="11">
        <f t="shared" ref="I8:I71" si="0">SUM(D8:H8)</f>
        <v>37</v>
      </c>
      <c r="J8" s="39"/>
      <c r="K8" s="39"/>
      <c r="L8" s="55">
        <f t="shared" ref="L8:L71" si="1">SUM(I8,J8,K8)</f>
        <v>37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4.25" customHeight="1" thickBot="1" x14ac:dyDescent="0.3">
      <c r="A9" s="24">
        <v>3</v>
      </c>
      <c r="B9" s="71" t="s">
        <v>26</v>
      </c>
      <c r="C9" s="72" t="s">
        <v>27</v>
      </c>
      <c r="D9" s="31">
        <v>10</v>
      </c>
      <c r="E9" s="31">
        <v>10</v>
      </c>
      <c r="F9" s="32">
        <v>10</v>
      </c>
      <c r="G9" s="31">
        <v>4</v>
      </c>
      <c r="H9" s="31">
        <v>5</v>
      </c>
      <c r="I9" s="11">
        <f t="shared" si="0"/>
        <v>39</v>
      </c>
      <c r="J9" s="39"/>
      <c r="K9" s="39"/>
      <c r="L9" s="55">
        <f t="shared" si="1"/>
        <v>39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4.25" customHeight="1" thickBot="1" x14ac:dyDescent="0.3">
      <c r="A10" s="24">
        <v>4</v>
      </c>
      <c r="B10" s="71" t="s">
        <v>28</v>
      </c>
      <c r="C10" s="72" t="s">
        <v>29</v>
      </c>
      <c r="D10" s="33">
        <v>10</v>
      </c>
      <c r="E10" s="33">
        <v>10</v>
      </c>
      <c r="F10" s="34">
        <v>10</v>
      </c>
      <c r="G10" s="33">
        <v>4</v>
      </c>
      <c r="H10" s="33">
        <v>2</v>
      </c>
      <c r="I10" s="11">
        <f t="shared" si="0"/>
        <v>36</v>
      </c>
      <c r="J10" s="40"/>
      <c r="K10" s="40"/>
      <c r="L10" s="55">
        <f t="shared" si="1"/>
        <v>36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4.25" customHeight="1" thickBot="1" x14ac:dyDescent="0.3">
      <c r="A11" s="24">
        <v>5</v>
      </c>
      <c r="B11" s="71" t="s">
        <v>30</v>
      </c>
      <c r="C11" s="72" t="s">
        <v>31</v>
      </c>
      <c r="D11" s="31">
        <v>10</v>
      </c>
      <c r="E11" s="31">
        <v>10</v>
      </c>
      <c r="F11" s="32">
        <v>10</v>
      </c>
      <c r="G11" s="31">
        <v>10</v>
      </c>
      <c r="H11" s="31">
        <v>10</v>
      </c>
      <c r="I11" s="11">
        <f t="shared" si="0"/>
        <v>50</v>
      </c>
      <c r="J11" s="39"/>
      <c r="K11" s="39"/>
      <c r="L11" s="55">
        <f t="shared" si="1"/>
        <v>50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4.25" customHeight="1" thickBot="1" x14ac:dyDescent="0.3">
      <c r="A12" s="24">
        <v>6</v>
      </c>
      <c r="B12" s="71" t="s">
        <v>32</v>
      </c>
      <c r="C12" s="72" t="s">
        <v>33</v>
      </c>
      <c r="D12" s="31">
        <v>10</v>
      </c>
      <c r="E12" s="31">
        <v>10</v>
      </c>
      <c r="F12" s="32">
        <v>10</v>
      </c>
      <c r="G12" s="31">
        <v>8</v>
      </c>
      <c r="H12" s="31">
        <v>6</v>
      </c>
      <c r="I12" s="11">
        <f t="shared" si="0"/>
        <v>44</v>
      </c>
      <c r="J12" s="39"/>
      <c r="K12" s="39"/>
      <c r="L12" s="55">
        <f t="shared" si="1"/>
        <v>44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4.25" customHeight="1" thickBot="1" x14ac:dyDescent="0.3">
      <c r="A13" s="24">
        <v>7</v>
      </c>
      <c r="B13" s="71" t="s">
        <v>34</v>
      </c>
      <c r="C13" s="72" t="s">
        <v>35</v>
      </c>
      <c r="D13" s="31">
        <v>10</v>
      </c>
      <c r="E13" s="31">
        <v>10</v>
      </c>
      <c r="F13" s="32">
        <v>10</v>
      </c>
      <c r="G13" s="31">
        <v>6</v>
      </c>
      <c r="H13" s="31">
        <v>7</v>
      </c>
      <c r="I13" s="11">
        <f t="shared" si="0"/>
        <v>43</v>
      </c>
      <c r="J13" s="39"/>
      <c r="K13" s="39"/>
      <c r="L13" s="55">
        <f t="shared" si="1"/>
        <v>43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4.25" customHeight="1" thickBot="1" x14ac:dyDescent="0.3">
      <c r="A14" s="24">
        <v>8</v>
      </c>
      <c r="B14" s="71" t="s">
        <v>36</v>
      </c>
      <c r="C14" s="72" t="s">
        <v>37</v>
      </c>
      <c r="D14" s="31">
        <v>10</v>
      </c>
      <c r="E14" s="31">
        <v>10</v>
      </c>
      <c r="F14" s="32">
        <v>10</v>
      </c>
      <c r="G14" s="31">
        <v>3</v>
      </c>
      <c r="H14" s="31">
        <v>8</v>
      </c>
      <c r="I14" s="11">
        <f t="shared" si="0"/>
        <v>41</v>
      </c>
      <c r="J14" s="39"/>
      <c r="K14" s="39"/>
      <c r="L14" s="55">
        <f t="shared" si="1"/>
        <v>41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4.25" customHeight="1" thickBot="1" x14ac:dyDescent="0.3">
      <c r="A15" s="24">
        <v>9</v>
      </c>
      <c r="B15" s="71" t="s">
        <v>38</v>
      </c>
      <c r="C15" s="72" t="s">
        <v>39</v>
      </c>
      <c r="D15" s="31">
        <v>10</v>
      </c>
      <c r="E15" s="31">
        <v>10</v>
      </c>
      <c r="F15" s="32">
        <v>10</v>
      </c>
      <c r="G15" s="31">
        <v>4</v>
      </c>
      <c r="H15" s="31">
        <v>7</v>
      </c>
      <c r="I15" s="11">
        <f t="shared" si="0"/>
        <v>41</v>
      </c>
      <c r="J15" s="39"/>
      <c r="K15" s="39"/>
      <c r="L15" s="55">
        <f t="shared" si="1"/>
        <v>41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4.25" customHeight="1" thickBot="1" x14ac:dyDescent="0.3">
      <c r="A16" s="24">
        <v>10</v>
      </c>
      <c r="B16" s="71" t="s">
        <v>40</v>
      </c>
      <c r="C16" s="72" t="s">
        <v>41</v>
      </c>
      <c r="D16" s="31">
        <v>10</v>
      </c>
      <c r="E16" s="31">
        <v>10</v>
      </c>
      <c r="F16" s="32">
        <v>10</v>
      </c>
      <c r="G16" s="31">
        <v>2</v>
      </c>
      <c r="H16" s="31">
        <v>3</v>
      </c>
      <c r="I16" s="11">
        <f t="shared" si="0"/>
        <v>35</v>
      </c>
      <c r="J16" s="39"/>
      <c r="K16" s="39"/>
      <c r="L16" s="55">
        <f t="shared" si="1"/>
        <v>35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4.25" customHeight="1" thickBot="1" x14ac:dyDescent="0.3">
      <c r="A17" s="24">
        <v>11</v>
      </c>
      <c r="B17" s="71" t="s">
        <v>42</v>
      </c>
      <c r="C17" s="72" t="s">
        <v>43</v>
      </c>
      <c r="D17" s="31">
        <v>10</v>
      </c>
      <c r="E17" s="31">
        <v>10</v>
      </c>
      <c r="F17" s="32">
        <v>10</v>
      </c>
      <c r="G17" s="31">
        <v>1</v>
      </c>
      <c r="H17" s="31">
        <v>7</v>
      </c>
      <c r="I17" s="11">
        <f t="shared" si="0"/>
        <v>38</v>
      </c>
      <c r="J17" s="39"/>
      <c r="K17" s="39"/>
      <c r="L17" s="55">
        <f t="shared" si="1"/>
        <v>38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4.25" customHeight="1" thickBot="1" x14ac:dyDescent="0.3">
      <c r="A18" s="24">
        <v>12</v>
      </c>
      <c r="B18" s="71" t="s">
        <v>44</v>
      </c>
      <c r="C18" s="72" t="s">
        <v>45</v>
      </c>
      <c r="D18" s="31">
        <v>10</v>
      </c>
      <c r="E18" s="31">
        <v>10</v>
      </c>
      <c r="F18" s="32">
        <v>10</v>
      </c>
      <c r="G18" s="31">
        <v>3</v>
      </c>
      <c r="H18" s="31">
        <v>3</v>
      </c>
      <c r="I18" s="11">
        <f t="shared" si="0"/>
        <v>36</v>
      </c>
      <c r="J18" s="39"/>
      <c r="K18" s="39"/>
      <c r="L18" s="55">
        <f t="shared" si="1"/>
        <v>36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4.25" customHeight="1" thickBot="1" x14ac:dyDescent="0.3">
      <c r="A19" s="24">
        <v>13</v>
      </c>
      <c r="B19" s="71" t="s">
        <v>46</v>
      </c>
      <c r="C19" s="72" t="s">
        <v>47</v>
      </c>
      <c r="D19" s="31">
        <v>9</v>
      </c>
      <c r="E19" s="31">
        <v>9</v>
      </c>
      <c r="F19" s="32">
        <v>5</v>
      </c>
      <c r="G19" s="31">
        <v>1</v>
      </c>
      <c r="H19" s="31">
        <v>4</v>
      </c>
      <c r="I19" s="11">
        <f t="shared" si="0"/>
        <v>28</v>
      </c>
      <c r="J19" s="39"/>
      <c r="K19" s="39"/>
      <c r="L19" s="55">
        <f t="shared" si="1"/>
        <v>28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4.25" customHeight="1" thickBot="1" x14ac:dyDescent="0.3">
      <c r="A20" s="24">
        <v>14</v>
      </c>
      <c r="B20" s="71" t="s">
        <v>48</v>
      </c>
      <c r="C20" s="72" t="s">
        <v>49</v>
      </c>
      <c r="D20" s="31">
        <v>10</v>
      </c>
      <c r="E20" s="31">
        <v>10</v>
      </c>
      <c r="F20" s="32">
        <v>10</v>
      </c>
      <c r="G20" s="31">
        <v>2</v>
      </c>
      <c r="H20" s="31">
        <v>7</v>
      </c>
      <c r="I20" s="11">
        <f t="shared" si="0"/>
        <v>39</v>
      </c>
      <c r="J20" s="39"/>
      <c r="K20" s="39"/>
      <c r="L20" s="55">
        <f t="shared" si="1"/>
        <v>39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4.25" customHeight="1" thickBot="1" x14ac:dyDescent="0.3">
      <c r="A21" s="24">
        <v>15</v>
      </c>
      <c r="B21" s="71" t="s">
        <v>50</v>
      </c>
      <c r="C21" s="72" t="s">
        <v>51</v>
      </c>
      <c r="D21" s="31">
        <v>9</v>
      </c>
      <c r="E21" s="31">
        <v>9</v>
      </c>
      <c r="F21" s="32">
        <v>10</v>
      </c>
      <c r="G21" s="31">
        <v>2</v>
      </c>
      <c r="H21" s="31">
        <v>4</v>
      </c>
      <c r="I21" s="11">
        <f t="shared" si="0"/>
        <v>34</v>
      </c>
      <c r="J21" s="39"/>
      <c r="K21" s="39"/>
      <c r="L21" s="55">
        <f t="shared" si="1"/>
        <v>34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4.25" customHeight="1" thickBot="1" x14ac:dyDescent="0.3">
      <c r="A22" s="24">
        <v>16</v>
      </c>
      <c r="B22" s="71" t="s">
        <v>52</v>
      </c>
      <c r="C22" s="72" t="s">
        <v>53</v>
      </c>
      <c r="D22" s="31">
        <v>10</v>
      </c>
      <c r="E22" s="31">
        <v>10</v>
      </c>
      <c r="F22" s="32">
        <v>10</v>
      </c>
      <c r="G22" s="31">
        <v>1</v>
      </c>
      <c r="H22" s="31">
        <v>2</v>
      </c>
      <c r="I22" s="11">
        <f t="shared" si="0"/>
        <v>33</v>
      </c>
      <c r="J22" s="39"/>
      <c r="K22" s="39"/>
      <c r="L22" s="55">
        <f t="shared" si="1"/>
        <v>33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4.25" customHeight="1" thickBot="1" x14ac:dyDescent="0.3">
      <c r="A23" s="24">
        <v>17</v>
      </c>
      <c r="B23" s="71" t="s">
        <v>54</v>
      </c>
      <c r="C23" s="72" t="s">
        <v>55</v>
      </c>
      <c r="D23" s="31">
        <v>10</v>
      </c>
      <c r="E23" s="31">
        <v>10</v>
      </c>
      <c r="F23" s="32">
        <v>10</v>
      </c>
      <c r="G23" s="31">
        <v>4</v>
      </c>
      <c r="H23" s="31">
        <v>4</v>
      </c>
      <c r="I23" s="11">
        <f t="shared" si="0"/>
        <v>38</v>
      </c>
      <c r="J23" s="39"/>
      <c r="K23" s="39"/>
      <c r="L23" s="55">
        <f t="shared" si="1"/>
        <v>38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4.25" customHeight="1" thickBot="1" x14ac:dyDescent="0.3">
      <c r="A24" s="24">
        <v>18</v>
      </c>
      <c r="B24" s="71" t="s">
        <v>56</v>
      </c>
      <c r="C24" s="72" t="s">
        <v>57</v>
      </c>
      <c r="D24" s="31">
        <v>10</v>
      </c>
      <c r="E24" s="31">
        <v>10</v>
      </c>
      <c r="F24" s="32">
        <v>10</v>
      </c>
      <c r="G24" s="31">
        <v>7</v>
      </c>
      <c r="H24" s="31">
        <v>7</v>
      </c>
      <c r="I24" s="11">
        <f t="shared" si="0"/>
        <v>44</v>
      </c>
      <c r="J24" s="39"/>
      <c r="K24" s="39"/>
      <c r="L24" s="55">
        <f t="shared" si="1"/>
        <v>44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4.25" customHeight="1" thickBot="1" x14ac:dyDescent="0.3">
      <c r="A25" s="24">
        <v>19</v>
      </c>
      <c r="B25" s="71" t="s">
        <v>58</v>
      </c>
      <c r="C25" s="72" t="s">
        <v>59</v>
      </c>
      <c r="D25" s="31">
        <v>10</v>
      </c>
      <c r="E25" s="31">
        <v>10</v>
      </c>
      <c r="F25" s="32">
        <v>10</v>
      </c>
      <c r="G25" s="31">
        <v>3</v>
      </c>
      <c r="H25" s="31">
        <v>6</v>
      </c>
      <c r="I25" s="11">
        <f t="shared" si="0"/>
        <v>39</v>
      </c>
      <c r="J25" s="39"/>
      <c r="K25" s="39"/>
      <c r="L25" s="55">
        <f t="shared" si="1"/>
        <v>39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4.25" customHeight="1" thickBot="1" x14ac:dyDescent="0.3">
      <c r="A26" s="24">
        <v>20</v>
      </c>
      <c r="B26" s="71" t="s">
        <v>60</v>
      </c>
      <c r="C26" s="72" t="s">
        <v>61</v>
      </c>
      <c r="D26" s="31">
        <v>10</v>
      </c>
      <c r="E26" s="31">
        <v>10</v>
      </c>
      <c r="F26" s="32">
        <v>10</v>
      </c>
      <c r="G26" s="31">
        <v>7</v>
      </c>
      <c r="H26" s="31">
        <v>8</v>
      </c>
      <c r="I26" s="11">
        <f t="shared" si="0"/>
        <v>45</v>
      </c>
      <c r="J26" s="39"/>
      <c r="K26" s="39"/>
      <c r="L26" s="55">
        <f t="shared" si="1"/>
        <v>45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4.25" customHeight="1" thickBot="1" x14ac:dyDescent="0.3">
      <c r="A27" s="24">
        <v>21</v>
      </c>
      <c r="B27" s="71" t="s">
        <v>62</v>
      </c>
      <c r="C27" s="72" t="s">
        <v>63</v>
      </c>
      <c r="D27" s="31">
        <v>10</v>
      </c>
      <c r="E27" s="31">
        <v>10</v>
      </c>
      <c r="F27" s="32">
        <v>10</v>
      </c>
      <c r="G27" s="31">
        <v>8</v>
      </c>
      <c r="H27" s="31">
        <v>7</v>
      </c>
      <c r="I27" s="11">
        <f t="shared" si="0"/>
        <v>45</v>
      </c>
      <c r="J27" s="39"/>
      <c r="K27" s="39"/>
      <c r="L27" s="55">
        <f t="shared" si="1"/>
        <v>45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4.25" customHeight="1" thickBot="1" x14ac:dyDescent="0.3">
      <c r="A28" s="24">
        <v>22</v>
      </c>
      <c r="B28" s="71" t="s">
        <v>64</v>
      </c>
      <c r="C28" s="72" t="s">
        <v>65</v>
      </c>
      <c r="D28" s="31">
        <v>10</v>
      </c>
      <c r="E28" s="31">
        <v>10</v>
      </c>
      <c r="F28" s="32">
        <v>10</v>
      </c>
      <c r="G28" s="31">
        <v>6</v>
      </c>
      <c r="H28" s="31">
        <v>6</v>
      </c>
      <c r="I28" s="11">
        <f t="shared" si="0"/>
        <v>42</v>
      </c>
      <c r="J28" s="39"/>
      <c r="K28" s="39"/>
      <c r="L28" s="55">
        <f t="shared" si="1"/>
        <v>42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4.25" customHeight="1" thickBot="1" x14ac:dyDescent="0.3">
      <c r="A29" s="24">
        <v>23</v>
      </c>
      <c r="B29" s="71" t="s">
        <v>66</v>
      </c>
      <c r="C29" s="72" t="s">
        <v>67</v>
      </c>
      <c r="D29" s="31">
        <v>10</v>
      </c>
      <c r="E29" s="31">
        <v>10</v>
      </c>
      <c r="F29" s="32">
        <v>10</v>
      </c>
      <c r="G29" s="31">
        <v>1</v>
      </c>
      <c r="H29" s="31">
        <v>4</v>
      </c>
      <c r="I29" s="11">
        <f t="shared" si="0"/>
        <v>35</v>
      </c>
      <c r="J29" s="39"/>
      <c r="K29" s="39"/>
      <c r="L29" s="55">
        <f t="shared" si="1"/>
        <v>35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4.25" customHeight="1" thickBot="1" x14ac:dyDescent="0.3">
      <c r="A30" s="24">
        <v>24</v>
      </c>
      <c r="B30" s="71" t="s">
        <v>68</v>
      </c>
      <c r="C30" s="72" t="s">
        <v>69</v>
      </c>
      <c r="D30" s="31">
        <v>10</v>
      </c>
      <c r="E30" s="31">
        <v>10</v>
      </c>
      <c r="F30" s="32">
        <v>10</v>
      </c>
      <c r="G30" s="31">
        <v>9</v>
      </c>
      <c r="H30" s="31">
        <v>8</v>
      </c>
      <c r="I30" s="11">
        <f t="shared" si="0"/>
        <v>47</v>
      </c>
      <c r="J30" s="39"/>
      <c r="K30" s="39"/>
      <c r="L30" s="55">
        <f t="shared" si="1"/>
        <v>47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4.25" customHeight="1" thickBot="1" x14ac:dyDescent="0.3">
      <c r="A31" s="24">
        <v>25</v>
      </c>
      <c r="B31" s="71" t="s">
        <v>70</v>
      </c>
      <c r="C31" s="72" t="s">
        <v>71</v>
      </c>
      <c r="D31" s="31">
        <v>10</v>
      </c>
      <c r="E31" s="31">
        <v>10</v>
      </c>
      <c r="F31" s="32">
        <v>10</v>
      </c>
      <c r="G31" s="31">
        <v>2</v>
      </c>
      <c r="H31" s="31">
        <v>3</v>
      </c>
      <c r="I31" s="11">
        <f t="shared" si="0"/>
        <v>35</v>
      </c>
      <c r="J31" s="39"/>
      <c r="K31" s="39"/>
      <c r="L31" s="55">
        <f t="shared" si="1"/>
        <v>35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4.25" customHeight="1" thickBot="1" x14ac:dyDescent="0.3">
      <c r="A32" s="24">
        <v>26</v>
      </c>
      <c r="B32" s="71" t="s">
        <v>72</v>
      </c>
      <c r="C32" s="72" t="s">
        <v>73</v>
      </c>
      <c r="D32" s="31">
        <v>10</v>
      </c>
      <c r="E32" s="31">
        <v>10</v>
      </c>
      <c r="F32" s="32">
        <v>10</v>
      </c>
      <c r="G32" s="31">
        <v>2</v>
      </c>
      <c r="H32" s="31">
        <v>2</v>
      </c>
      <c r="I32" s="11">
        <f t="shared" si="0"/>
        <v>34</v>
      </c>
      <c r="J32" s="39"/>
      <c r="K32" s="39"/>
      <c r="L32" s="55">
        <f t="shared" si="1"/>
        <v>34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4.25" customHeight="1" thickBot="1" x14ac:dyDescent="0.3">
      <c r="A33" s="24">
        <v>27</v>
      </c>
      <c r="B33" s="71" t="s">
        <v>74</v>
      </c>
      <c r="C33" s="72" t="s">
        <v>75</v>
      </c>
      <c r="D33" s="31">
        <v>9</v>
      </c>
      <c r="E33" s="31">
        <v>9</v>
      </c>
      <c r="F33" s="32">
        <v>10</v>
      </c>
      <c r="G33" s="31">
        <v>1</v>
      </c>
      <c r="H33" s="31">
        <v>2</v>
      </c>
      <c r="I33" s="11">
        <f t="shared" si="0"/>
        <v>31</v>
      </c>
      <c r="J33" s="39"/>
      <c r="K33" s="39"/>
      <c r="L33" s="55">
        <f t="shared" si="1"/>
        <v>31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4.25" customHeight="1" thickBot="1" x14ac:dyDescent="0.3">
      <c r="A34" s="24">
        <v>28</v>
      </c>
      <c r="B34" s="71" t="s">
        <v>76</v>
      </c>
      <c r="C34" s="72" t="s">
        <v>77</v>
      </c>
      <c r="D34" s="31">
        <v>10</v>
      </c>
      <c r="E34" s="31">
        <v>10</v>
      </c>
      <c r="F34" s="32">
        <v>5</v>
      </c>
      <c r="G34" s="31">
        <v>1</v>
      </c>
      <c r="H34" s="31">
        <v>4</v>
      </c>
      <c r="I34" s="11">
        <f t="shared" si="0"/>
        <v>30</v>
      </c>
      <c r="J34" s="39"/>
      <c r="K34" s="39"/>
      <c r="L34" s="55">
        <f t="shared" si="1"/>
        <v>30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4.25" customHeight="1" thickBot="1" x14ac:dyDescent="0.3">
      <c r="A35" s="24">
        <v>29</v>
      </c>
      <c r="B35" s="71" t="s">
        <v>78</v>
      </c>
      <c r="C35" s="72" t="s">
        <v>79</v>
      </c>
      <c r="D35" s="31">
        <v>10</v>
      </c>
      <c r="E35" s="31">
        <v>10</v>
      </c>
      <c r="F35" s="32">
        <v>10</v>
      </c>
      <c r="G35" s="31">
        <v>4</v>
      </c>
      <c r="H35" s="31">
        <v>6</v>
      </c>
      <c r="I35" s="11">
        <f t="shared" si="0"/>
        <v>40</v>
      </c>
      <c r="J35" s="39"/>
      <c r="K35" s="39"/>
      <c r="L35" s="55">
        <f t="shared" si="1"/>
        <v>40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4.25" customHeight="1" thickBot="1" x14ac:dyDescent="0.3">
      <c r="A36" s="24">
        <v>30</v>
      </c>
      <c r="B36" s="71" t="s">
        <v>80</v>
      </c>
      <c r="C36" s="72" t="s">
        <v>81</v>
      </c>
      <c r="D36" s="31">
        <v>9</v>
      </c>
      <c r="E36" s="31">
        <v>8</v>
      </c>
      <c r="F36" s="32">
        <v>5</v>
      </c>
      <c r="G36" s="31">
        <v>0</v>
      </c>
      <c r="H36" s="31">
        <v>5</v>
      </c>
      <c r="I36" s="11">
        <f t="shared" si="0"/>
        <v>27</v>
      </c>
      <c r="J36" s="39"/>
      <c r="K36" s="39"/>
      <c r="L36" s="55">
        <f t="shared" si="1"/>
        <v>27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4.25" customHeight="1" thickBot="1" x14ac:dyDescent="0.3">
      <c r="A37" s="24">
        <v>31</v>
      </c>
      <c r="B37" s="71" t="s">
        <v>82</v>
      </c>
      <c r="C37" s="72" t="s">
        <v>83</v>
      </c>
      <c r="D37" s="31">
        <v>10</v>
      </c>
      <c r="E37" s="31">
        <v>10</v>
      </c>
      <c r="F37" s="32">
        <v>10</v>
      </c>
      <c r="G37" s="31">
        <v>7</v>
      </c>
      <c r="H37" s="31">
        <v>6</v>
      </c>
      <c r="I37" s="11">
        <f t="shared" si="0"/>
        <v>43</v>
      </c>
      <c r="J37" s="39"/>
      <c r="K37" s="39"/>
      <c r="L37" s="55">
        <f t="shared" si="1"/>
        <v>43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4.25" customHeight="1" thickBot="1" x14ac:dyDescent="0.3">
      <c r="A38" s="24">
        <v>32</v>
      </c>
      <c r="B38" s="67" t="s">
        <v>84</v>
      </c>
      <c r="C38" s="68" t="s">
        <v>85</v>
      </c>
      <c r="D38" s="31">
        <v>10</v>
      </c>
      <c r="E38" s="31">
        <v>10</v>
      </c>
      <c r="F38" s="32">
        <v>10</v>
      </c>
      <c r="G38" s="31">
        <v>4</v>
      </c>
      <c r="H38" s="31">
        <v>7</v>
      </c>
      <c r="I38" s="11">
        <f t="shared" si="0"/>
        <v>41</v>
      </c>
      <c r="J38" s="39"/>
      <c r="K38" s="39"/>
      <c r="L38" s="55">
        <f t="shared" si="1"/>
        <v>41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4.25" customHeight="1" thickBot="1" x14ac:dyDescent="0.3">
      <c r="A39" s="24">
        <v>33</v>
      </c>
      <c r="B39" s="67" t="s">
        <v>86</v>
      </c>
      <c r="C39" s="68" t="s">
        <v>87</v>
      </c>
      <c r="D39" s="31">
        <v>10</v>
      </c>
      <c r="E39" s="31">
        <v>10</v>
      </c>
      <c r="F39" s="32">
        <v>10</v>
      </c>
      <c r="G39" s="31">
        <v>3</v>
      </c>
      <c r="H39" s="31">
        <v>9</v>
      </c>
      <c r="I39" s="11">
        <f t="shared" si="0"/>
        <v>42</v>
      </c>
      <c r="J39" s="39"/>
      <c r="K39" s="39"/>
      <c r="L39" s="55">
        <f t="shared" si="1"/>
        <v>42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4.25" customHeight="1" thickBot="1" x14ac:dyDescent="0.3">
      <c r="A40" s="24">
        <v>34</v>
      </c>
      <c r="B40" s="67" t="s">
        <v>88</v>
      </c>
      <c r="C40" s="68" t="s">
        <v>89</v>
      </c>
      <c r="D40" s="31">
        <v>10</v>
      </c>
      <c r="E40" s="31">
        <v>10</v>
      </c>
      <c r="F40" s="32">
        <v>10</v>
      </c>
      <c r="G40" s="31">
        <v>1</v>
      </c>
      <c r="H40" s="31">
        <v>2</v>
      </c>
      <c r="I40" s="11">
        <f t="shared" si="0"/>
        <v>33</v>
      </c>
      <c r="J40" s="39"/>
      <c r="K40" s="39"/>
      <c r="L40" s="55">
        <f t="shared" si="1"/>
        <v>33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4.25" customHeight="1" thickBot="1" x14ac:dyDescent="0.3">
      <c r="A41" s="24">
        <v>35</v>
      </c>
      <c r="B41" s="67" t="s">
        <v>90</v>
      </c>
      <c r="C41" s="68" t="s">
        <v>91</v>
      </c>
      <c r="D41" s="31">
        <v>8</v>
      </c>
      <c r="E41" s="31">
        <v>9</v>
      </c>
      <c r="F41" s="32">
        <v>10</v>
      </c>
      <c r="G41" s="31">
        <v>2</v>
      </c>
      <c r="H41" s="31">
        <v>5</v>
      </c>
      <c r="I41" s="11">
        <f t="shared" si="0"/>
        <v>34</v>
      </c>
      <c r="J41" s="39"/>
      <c r="K41" s="39"/>
      <c r="L41" s="55">
        <f t="shared" si="1"/>
        <v>34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4.25" customHeight="1" thickBot="1" x14ac:dyDescent="0.3">
      <c r="A42" s="24">
        <v>36</v>
      </c>
      <c r="B42" s="67" t="s">
        <v>92</v>
      </c>
      <c r="C42" s="68" t="s">
        <v>93</v>
      </c>
      <c r="D42" s="31">
        <v>7</v>
      </c>
      <c r="E42" s="31">
        <v>6</v>
      </c>
      <c r="F42" s="32">
        <v>5</v>
      </c>
      <c r="G42" s="31">
        <v>0</v>
      </c>
      <c r="H42" s="31">
        <v>0</v>
      </c>
      <c r="I42" s="11">
        <f t="shared" si="0"/>
        <v>18</v>
      </c>
      <c r="J42" s="39"/>
      <c r="K42" s="39"/>
      <c r="L42" s="55">
        <f t="shared" si="1"/>
        <v>18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.75" thickBot="1" x14ac:dyDescent="0.3">
      <c r="A43" s="24">
        <v>37</v>
      </c>
      <c r="B43" s="67" t="s">
        <v>94</v>
      </c>
      <c r="C43" s="68" t="s">
        <v>95</v>
      </c>
      <c r="D43" s="31">
        <v>10</v>
      </c>
      <c r="E43" s="31">
        <v>10</v>
      </c>
      <c r="F43" s="32">
        <v>10</v>
      </c>
      <c r="G43" s="31">
        <v>4</v>
      </c>
      <c r="H43" s="31">
        <v>5</v>
      </c>
      <c r="I43" s="11">
        <f t="shared" si="0"/>
        <v>39</v>
      </c>
      <c r="J43" s="39"/>
      <c r="K43" s="39"/>
      <c r="L43" s="55">
        <f t="shared" si="1"/>
        <v>39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4.25" customHeight="1" thickBot="1" x14ac:dyDescent="0.3">
      <c r="A44" s="24">
        <v>38</v>
      </c>
      <c r="B44" s="67" t="s">
        <v>96</v>
      </c>
      <c r="C44" s="68" t="s">
        <v>97</v>
      </c>
      <c r="D44" s="31">
        <v>10</v>
      </c>
      <c r="E44" s="31">
        <v>10</v>
      </c>
      <c r="F44" s="32">
        <v>10</v>
      </c>
      <c r="G44" s="31">
        <v>2</v>
      </c>
      <c r="H44" s="31">
        <v>3</v>
      </c>
      <c r="I44" s="11">
        <f t="shared" si="0"/>
        <v>35</v>
      </c>
      <c r="J44" s="39"/>
      <c r="K44" s="39"/>
      <c r="L44" s="55">
        <f t="shared" si="1"/>
        <v>35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4.25" customHeight="1" thickBot="1" x14ac:dyDescent="0.3">
      <c r="A45" s="24">
        <v>39</v>
      </c>
      <c r="B45" s="67" t="s">
        <v>98</v>
      </c>
      <c r="C45" s="68" t="s">
        <v>99</v>
      </c>
      <c r="D45" s="31">
        <v>6</v>
      </c>
      <c r="E45" s="31">
        <v>7</v>
      </c>
      <c r="F45" s="32">
        <v>10</v>
      </c>
      <c r="G45" s="31">
        <v>0</v>
      </c>
      <c r="H45" s="31">
        <v>9</v>
      </c>
      <c r="I45" s="11">
        <f t="shared" si="0"/>
        <v>32</v>
      </c>
      <c r="J45" s="39"/>
      <c r="K45" s="39"/>
      <c r="L45" s="55">
        <f t="shared" si="1"/>
        <v>32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4.25" customHeight="1" thickBot="1" x14ac:dyDescent="0.3">
      <c r="A46" s="24">
        <v>40</v>
      </c>
      <c r="B46" s="67" t="s">
        <v>100</v>
      </c>
      <c r="C46" s="68" t="s">
        <v>101</v>
      </c>
      <c r="D46" s="31">
        <v>7</v>
      </c>
      <c r="E46" s="31">
        <v>7</v>
      </c>
      <c r="F46" s="32">
        <v>5</v>
      </c>
      <c r="G46" s="31">
        <v>0</v>
      </c>
      <c r="H46" s="31">
        <v>9</v>
      </c>
      <c r="I46" s="11">
        <f t="shared" si="0"/>
        <v>28</v>
      </c>
      <c r="J46" s="39"/>
      <c r="K46" s="39"/>
      <c r="L46" s="55">
        <f t="shared" si="1"/>
        <v>28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.75" thickBot="1" x14ac:dyDescent="0.3">
      <c r="A47" s="24">
        <v>41</v>
      </c>
      <c r="B47" s="67" t="s">
        <v>102</v>
      </c>
      <c r="C47" s="68" t="s">
        <v>103</v>
      </c>
      <c r="D47" s="31">
        <v>9</v>
      </c>
      <c r="E47" s="31">
        <v>10</v>
      </c>
      <c r="F47" s="32">
        <v>10</v>
      </c>
      <c r="G47" s="31">
        <v>4</v>
      </c>
      <c r="H47" s="31">
        <v>8</v>
      </c>
      <c r="I47" s="11">
        <f t="shared" si="0"/>
        <v>41</v>
      </c>
      <c r="J47" s="39"/>
      <c r="K47" s="39"/>
      <c r="L47" s="55">
        <f t="shared" si="1"/>
        <v>41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30" thickBot="1" x14ac:dyDescent="0.3">
      <c r="A48" s="24">
        <v>42</v>
      </c>
      <c r="B48" s="67"/>
      <c r="C48" s="73" t="s">
        <v>104</v>
      </c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">
      <c r="A49" s="24">
        <v>43</v>
      </c>
      <c r="B49" s="67" t="s">
        <v>105</v>
      </c>
      <c r="C49" s="68" t="s">
        <v>106</v>
      </c>
      <c r="D49" s="31"/>
      <c r="E49" s="31"/>
      <c r="F49" s="32"/>
      <c r="G49" s="31"/>
      <c r="H49" s="31"/>
      <c r="I49" s="11">
        <v>30</v>
      </c>
      <c r="J49" s="39"/>
      <c r="K49" s="39"/>
      <c r="L49" s="55">
        <f t="shared" si="1"/>
        <v>30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30" thickBot="1" x14ac:dyDescent="0.3">
      <c r="A50" s="24">
        <v>44</v>
      </c>
      <c r="B50" s="67"/>
      <c r="C50" s="73" t="s">
        <v>107</v>
      </c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.75" thickBot="1" x14ac:dyDescent="0.3">
      <c r="A51" s="24">
        <v>45</v>
      </c>
      <c r="B51" s="67" t="s">
        <v>108</v>
      </c>
      <c r="C51" s="68" t="s">
        <v>109</v>
      </c>
      <c r="D51" s="31"/>
      <c r="E51" s="31"/>
      <c r="F51" s="32"/>
      <c r="G51" s="31"/>
      <c r="H51" s="31"/>
      <c r="I51" s="11">
        <v>30</v>
      </c>
      <c r="J51" s="39"/>
      <c r="K51" s="39"/>
      <c r="L51" s="55">
        <f t="shared" si="1"/>
        <v>30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.75" thickBot="1" x14ac:dyDescent="0.3">
      <c r="A52" s="24">
        <v>46</v>
      </c>
      <c r="B52" s="67" t="s">
        <v>110</v>
      </c>
      <c r="C52" s="68" t="s">
        <v>111</v>
      </c>
      <c r="D52" s="31"/>
      <c r="E52" s="31"/>
      <c r="F52" s="32"/>
      <c r="G52" s="31"/>
      <c r="H52" s="31"/>
      <c r="I52" s="11">
        <v>30</v>
      </c>
      <c r="J52" s="39"/>
      <c r="K52" s="39"/>
      <c r="L52" s="55">
        <f t="shared" si="1"/>
        <v>30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.75" thickBot="1" x14ac:dyDescent="0.3">
      <c r="A53" s="24">
        <v>47</v>
      </c>
      <c r="B53" s="67" t="s">
        <v>112</v>
      </c>
      <c r="C53" s="68" t="s">
        <v>113</v>
      </c>
      <c r="D53" s="31"/>
      <c r="E53" s="31"/>
      <c r="F53" s="32"/>
      <c r="G53" s="31"/>
      <c r="H53" s="31"/>
      <c r="I53" s="11">
        <v>30</v>
      </c>
      <c r="J53" s="39"/>
      <c r="K53" s="39"/>
      <c r="L53" s="55">
        <f t="shared" si="1"/>
        <v>30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.75" thickBot="1" x14ac:dyDescent="0.3">
      <c r="A54" s="24">
        <v>48</v>
      </c>
      <c r="B54" s="67" t="s">
        <v>114</v>
      </c>
      <c r="C54" s="68" t="s">
        <v>115</v>
      </c>
      <c r="D54" s="31"/>
      <c r="E54" s="31"/>
      <c r="F54" s="32"/>
      <c r="G54" s="31"/>
      <c r="H54" s="31"/>
      <c r="I54" s="11">
        <v>30</v>
      </c>
      <c r="J54" s="39"/>
      <c r="K54" s="39"/>
      <c r="L54" s="55">
        <f t="shared" si="1"/>
        <v>30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.75" thickBot="1" x14ac:dyDescent="0.3">
      <c r="A55" s="24">
        <v>49</v>
      </c>
      <c r="B55" s="67" t="s">
        <v>116</v>
      </c>
      <c r="C55" s="68" t="s">
        <v>117</v>
      </c>
      <c r="D55" s="31"/>
      <c r="E55" s="31"/>
      <c r="F55" s="32"/>
      <c r="G55" s="31"/>
      <c r="H55" s="31"/>
      <c r="I55" s="11">
        <v>30</v>
      </c>
      <c r="J55" s="39"/>
      <c r="K55" s="39"/>
      <c r="L55" s="55">
        <f t="shared" si="1"/>
        <v>30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.75" thickBot="1" x14ac:dyDescent="0.3">
      <c r="A56" s="24">
        <v>50</v>
      </c>
      <c r="B56" s="67" t="s">
        <v>118</v>
      </c>
      <c r="C56" s="68" t="s">
        <v>119</v>
      </c>
      <c r="D56" s="31"/>
      <c r="E56" s="31"/>
      <c r="F56" s="32"/>
      <c r="G56" s="31"/>
      <c r="H56" s="31"/>
      <c r="I56" s="11">
        <v>30</v>
      </c>
      <c r="J56" s="39"/>
      <c r="K56" s="39"/>
      <c r="L56" s="55">
        <f t="shared" si="1"/>
        <v>30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.75" thickBot="1" x14ac:dyDescent="0.3">
      <c r="A57" s="24">
        <v>51</v>
      </c>
      <c r="B57" s="67" t="s">
        <v>120</v>
      </c>
      <c r="C57" s="68" t="s">
        <v>121</v>
      </c>
      <c r="D57" s="31"/>
      <c r="E57" s="31"/>
      <c r="F57" s="32"/>
      <c r="G57" s="31"/>
      <c r="H57" s="31"/>
      <c r="I57" s="11">
        <v>30</v>
      </c>
      <c r="J57" s="39"/>
      <c r="K57" s="39"/>
      <c r="L57" s="55">
        <f t="shared" si="1"/>
        <v>30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.75" thickBot="1" x14ac:dyDescent="0.3">
      <c r="A58" s="24">
        <v>52</v>
      </c>
      <c r="B58" s="67" t="s">
        <v>122</v>
      </c>
      <c r="C58" s="68" t="s">
        <v>123</v>
      </c>
      <c r="D58" s="31"/>
      <c r="E58" s="31"/>
      <c r="F58" s="32"/>
      <c r="G58" s="31"/>
      <c r="H58" s="31"/>
      <c r="I58" s="11">
        <v>30</v>
      </c>
      <c r="J58" s="39"/>
      <c r="K58" s="39"/>
      <c r="L58" s="55">
        <f t="shared" si="1"/>
        <v>30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.75" thickBot="1" x14ac:dyDescent="0.3">
      <c r="A59" s="24">
        <v>53</v>
      </c>
      <c r="B59" s="67" t="s">
        <v>124</v>
      </c>
      <c r="C59" s="68" t="s">
        <v>125</v>
      </c>
      <c r="D59" s="31"/>
      <c r="E59" s="31"/>
      <c r="F59" s="32"/>
      <c r="G59" s="31"/>
      <c r="H59" s="31"/>
      <c r="I59" s="11">
        <v>30</v>
      </c>
      <c r="J59" s="39"/>
      <c r="K59" s="39"/>
      <c r="L59" s="55">
        <f t="shared" si="1"/>
        <v>30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.75" thickBot="1" x14ac:dyDescent="0.3">
      <c r="A60" s="24">
        <v>54</v>
      </c>
      <c r="B60" s="67" t="s">
        <v>126</v>
      </c>
      <c r="C60" s="68" t="s">
        <v>127</v>
      </c>
      <c r="D60" s="31"/>
      <c r="E60" s="31"/>
      <c r="F60" s="32"/>
      <c r="G60" s="31"/>
      <c r="H60" s="31"/>
      <c r="I60" s="11">
        <v>30</v>
      </c>
      <c r="J60" s="39"/>
      <c r="K60" s="39"/>
      <c r="L60" s="55">
        <f t="shared" si="1"/>
        <v>30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.75" thickBot="1" x14ac:dyDescent="0.3">
      <c r="A61" s="24">
        <v>55</v>
      </c>
      <c r="B61" s="67" t="s">
        <v>128</v>
      </c>
      <c r="C61" s="68" t="s">
        <v>129</v>
      </c>
      <c r="D61" s="31"/>
      <c r="E61" s="31"/>
      <c r="F61" s="32"/>
      <c r="G61" s="31"/>
      <c r="H61" s="31"/>
      <c r="I61" s="11">
        <v>30</v>
      </c>
      <c r="J61" s="39"/>
      <c r="K61" s="39"/>
      <c r="L61" s="55">
        <f t="shared" si="1"/>
        <v>30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.75" thickBot="1" x14ac:dyDescent="0.3">
      <c r="A62" s="24">
        <v>56</v>
      </c>
      <c r="B62" s="67" t="s">
        <v>130</v>
      </c>
      <c r="C62" s="68" t="s">
        <v>131</v>
      </c>
      <c r="D62" s="31"/>
      <c r="E62" s="31"/>
      <c r="F62" s="32"/>
      <c r="G62" s="31"/>
      <c r="H62" s="31"/>
      <c r="I62" s="11">
        <v>30</v>
      </c>
      <c r="J62" s="39"/>
      <c r="K62" s="39"/>
      <c r="L62" s="55">
        <f t="shared" si="1"/>
        <v>30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.75" thickBot="1" x14ac:dyDescent="0.3">
      <c r="A63" s="24">
        <v>57</v>
      </c>
      <c r="B63" s="67" t="s">
        <v>132</v>
      </c>
      <c r="C63" s="68" t="s">
        <v>133</v>
      </c>
      <c r="D63" s="31"/>
      <c r="E63" s="31"/>
      <c r="F63" s="32"/>
      <c r="G63" s="31"/>
      <c r="H63" s="31"/>
      <c r="I63" s="11">
        <v>30</v>
      </c>
      <c r="J63" s="39"/>
      <c r="K63" s="39"/>
      <c r="L63" s="55">
        <f t="shared" si="1"/>
        <v>30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.75" thickBot="1" x14ac:dyDescent="0.3">
      <c r="A64" s="24">
        <v>58</v>
      </c>
      <c r="B64" s="67" t="s">
        <v>134</v>
      </c>
      <c r="C64" s="68" t="s">
        <v>135</v>
      </c>
      <c r="D64" s="31"/>
      <c r="E64" s="31"/>
      <c r="F64" s="32"/>
      <c r="G64" s="31"/>
      <c r="H64" s="31"/>
      <c r="I64" s="11">
        <v>30</v>
      </c>
      <c r="J64" s="39"/>
      <c r="K64" s="39"/>
      <c r="L64" s="55">
        <f t="shared" si="1"/>
        <v>30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.75" thickBot="1" x14ac:dyDescent="0.3">
      <c r="A65" s="24">
        <v>59</v>
      </c>
      <c r="B65" s="67" t="s">
        <v>136</v>
      </c>
      <c r="C65" s="68" t="s">
        <v>137</v>
      </c>
      <c r="D65" s="31"/>
      <c r="E65" s="31"/>
      <c r="F65" s="32"/>
      <c r="G65" s="31"/>
      <c r="H65" s="31"/>
      <c r="I65" s="11">
        <v>30</v>
      </c>
      <c r="J65" s="39"/>
      <c r="K65" s="39"/>
      <c r="L65" s="55">
        <f t="shared" si="1"/>
        <v>30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.75" thickBot="1" x14ac:dyDescent="0.3">
      <c r="A66" s="24">
        <v>60</v>
      </c>
      <c r="B66" s="67" t="s">
        <v>138</v>
      </c>
      <c r="C66" s="68" t="s">
        <v>139</v>
      </c>
      <c r="D66" s="31"/>
      <c r="E66" s="31"/>
      <c r="F66" s="32"/>
      <c r="G66" s="31"/>
      <c r="H66" s="31"/>
      <c r="I66" s="11">
        <v>30</v>
      </c>
      <c r="J66" s="39"/>
      <c r="K66" s="39"/>
      <c r="L66" s="55">
        <f t="shared" si="1"/>
        <v>30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.75" thickBot="1" x14ac:dyDescent="0.3">
      <c r="A67" s="24">
        <v>61</v>
      </c>
      <c r="B67" s="67" t="s">
        <v>140</v>
      </c>
      <c r="C67" s="68" t="s">
        <v>141</v>
      </c>
      <c r="D67" s="31"/>
      <c r="E67" s="31"/>
      <c r="F67" s="32"/>
      <c r="G67" s="31"/>
      <c r="H67" s="31"/>
      <c r="I67" s="11">
        <v>30</v>
      </c>
      <c r="J67" s="39"/>
      <c r="K67" s="39"/>
      <c r="L67" s="55">
        <f t="shared" si="1"/>
        <v>30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.75" thickBot="1" x14ac:dyDescent="0.3">
      <c r="A68" s="24">
        <v>62</v>
      </c>
      <c r="B68" s="67" t="s">
        <v>142</v>
      </c>
      <c r="C68" s="68" t="s">
        <v>143</v>
      </c>
      <c r="D68" s="31"/>
      <c r="E68" s="31"/>
      <c r="F68" s="32"/>
      <c r="G68" s="31"/>
      <c r="H68" s="31"/>
      <c r="I68" s="11">
        <v>30</v>
      </c>
      <c r="J68" s="39"/>
      <c r="K68" s="39"/>
      <c r="L68" s="55">
        <f t="shared" si="1"/>
        <v>30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.75" thickBot="1" x14ac:dyDescent="0.3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.75" thickBot="1" x14ac:dyDescent="0.3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.75" thickBot="1" x14ac:dyDescent="0.3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.75" thickBot="1" x14ac:dyDescent="0.3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 x14ac:dyDescent="0.3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.75" thickBot="1" x14ac:dyDescent="0.3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.75" thickBot="1" x14ac:dyDescent="0.3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.75" thickBot="1" x14ac:dyDescent="0.3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.75" thickBot="1" x14ac:dyDescent="0.3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.75" thickBot="1" x14ac:dyDescent="0.3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.75" thickBot="1" x14ac:dyDescent="0.3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.75" thickBot="1" x14ac:dyDescent="0.3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.75" thickBot="1" x14ac:dyDescent="0.3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.75" thickBot="1" x14ac:dyDescent="0.3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.75" thickBot="1" x14ac:dyDescent="0.3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.75" thickBot="1" x14ac:dyDescent="0.3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.75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.75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.75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.75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.75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.75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.75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.75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.75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.75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.75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.75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.75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.75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.75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.75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.75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.75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.75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.75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.75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.75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.75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.75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.75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.75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.75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.75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.75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.75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.75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.75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.75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.75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.75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.75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.75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.75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.75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.75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.75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.75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.75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.75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.75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.75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.75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.75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.75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.75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.75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.75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.75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.75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.75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.75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.75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.75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.75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.75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.75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.75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.75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.75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.75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.75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.75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.75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.75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.75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.75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.75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.75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.75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.75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.75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.75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.75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.75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.75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.75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.75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.75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.75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.75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.75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.75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.75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.75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.75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.75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.75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.75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.75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.75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.75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.75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.75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.75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.75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.75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.75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.75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.75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.75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.75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.75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.75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.75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.75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.75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.75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.75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.75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.75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.75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.75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.75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.75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.75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.75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.75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.75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.75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.75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.75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.75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.75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.75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.75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.75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.75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.75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.75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.75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.75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.75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.75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.75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.75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.75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.75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.75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.75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.75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.75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.75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.75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.75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.75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.75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.75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.75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.75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.75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.75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5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5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5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5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5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5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5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5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5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5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5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5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5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5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5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5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5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5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5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5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5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5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5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.75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25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Tina Markovic</cp:lastModifiedBy>
  <cp:lastPrinted>2013-06-04T07:15:43Z</cp:lastPrinted>
  <dcterms:created xsi:type="dcterms:W3CDTF">2012-05-10T08:39:06Z</dcterms:created>
  <dcterms:modified xsi:type="dcterms:W3CDTF">2026-05-31T20:23:34Z</dcterms:modified>
</cp:coreProperties>
</file>