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kolski kompjuter 26\Desktop\Nastava\Radiolozi 25&amp;26\"/>
    </mc:Choice>
  </mc:AlternateContent>
  <xr:revisionPtr revIDLastSave="0" documentId="13_ncr:1_{5CFA5E6A-7C10-44DE-AB93-4E55E044D323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Поени" sheetId="1" r:id="rId1"/>
  </sheets>
  <definedNames>
    <definedName name="_xlnm.Print_Area" localSheetId="0">Поени!$A$4:$O$122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 s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/>
  <c r="N267" i="1" s="1"/>
  <c r="I208" i="1"/>
  <c r="L208" i="1" s="1"/>
  <c r="N208" i="1" s="1"/>
  <c r="I209" i="1"/>
  <c r="L209" i="1" s="1"/>
  <c r="N209" i="1" s="1"/>
  <c r="I204" i="1"/>
  <c r="L204" i="1"/>
  <c r="N204" i="1" s="1"/>
  <c r="I205" i="1"/>
  <c r="L205" i="1" s="1"/>
  <c r="N205" i="1" s="1"/>
  <c r="I206" i="1"/>
  <c r="L206" i="1" s="1"/>
  <c r="N206" i="1" s="1"/>
  <c r="I207" i="1"/>
  <c r="L207" i="1"/>
  <c r="N207" i="1" s="1"/>
  <c r="I123" i="1"/>
  <c r="L123" i="1" s="1"/>
  <c r="I124" i="1"/>
  <c r="L124" i="1" s="1"/>
  <c r="I125" i="1"/>
  <c r="L125" i="1"/>
  <c r="I126" i="1"/>
  <c r="L126" i="1" s="1"/>
  <c r="I127" i="1"/>
  <c r="L127" i="1" s="1"/>
  <c r="I128" i="1"/>
  <c r="L128" i="1"/>
  <c r="I129" i="1"/>
  <c r="L129" i="1" s="1"/>
  <c r="I130" i="1"/>
  <c r="L130" i="1" s="1"/>
  <c r="I131" i="1"/>
  <c r="L131" i="1"/>
  <c r="I132" i="1"/>
  <c r="L132" i="1" s="1"/>
  <c r="I133" i="1"/>
  <c r="L133" i="1" s="1"/>
  <c r="I134" i="1"/>
  <c r="L134" i="1"/>
  <c r="I135" i="1"/>
  <c r="L135" i="1" s="1"/>
  <c r="I136" i="1"/>
  <c r="L136" i="1" s="1"/>
  <c r="I137" i="1"/>
  <c r="L137" i="1"/>
  <c r="I138" i="1"/>
  <c r="L138" i="1" s="1"/>
  <c r="I139" i="1"/>
  <c r="L139" i="1" s="1"/>
  <c r="I140" i="1"/>
  <c r="L140" i="1"/>
  <c r="I141" i="1"/>
  <c r="L141" i="1" s="1"/>
  <c r="I142" i="1"/>
  <c r="L142" i="1" s="1"/>
  <c r="I143" i="1"/>
  <c r="L143" i="1"/>
  <c r="I144" i="1"/>
  <c r="L144" i="1" s="1"/>
  <c r="I145" i="1"/>
  <c r="L145" i="1" s="1"/>
  <c r="I146" i="1"/>
  <c r="L146" i="1"/>
  <c r="I147" i="1"/>
  <c r="L147" i="1" s="1"/>
  <c r="I148" i="1"/>
  <c r="L148" i="1" s="1"/>
  <c r="I149" i="1"/>
  <c r="L149" i="1"/>
  <c r="I150" i="1"/>
  <c r="L150" i="1" s="1"/>
  <c r="I151" i="1"/>
  <c r="L151" i="1" s="1"/>
  <c r="I152" i="1"/>
  <c r="L152" i="1"/>
  <c r="I153" i="1"/>
  <c r="L153" i="1" s="1"/>
  <c r="I154" i="1"/>
  <c r="L154" i="1" s="1"/>
  <c r="I155" i="1"/>
  <c r="L155" i="1"/>
  <c r="I156" i="1"/>
  <c r="L156" i="1" s="1"/>
  <c r="I157" i="1"/>
  <c r="L157" i="1" s="1"/>
  <c r="I158" i="1"/>
  <c r="L158" i="1"/>
  <c r="I159" i="1"/>
  <c r="L159" i="1" s="1"/>
  <c r="I160" i="1"/>
  <c r="L160" i="1" s="1"/>
  <c r="N160" i="1" s="1"/>
  <c r="I161" i="1"/>
  <c r="L161" i="1"/>
  <c r="N161" i="1" s="1"/>
  <c r="I162" i="1"/>
  <c r="L162" i="1" s="1"/>
  <c r="N162" i="1" s="1"/>
  <c r="I163" i="1"/>
  <c r="L163" i="1" s="1"/>
  <c r="N163" i="1" s="1"/>
  <c r="I164" i="1"/>
  <c r="L164" i="1"/>
  <c r="N164" i="1" s="1"/>
  <c r="I165" i="1"/>
  <c r="L165" i="1" s="1"/>
  <c r="N165" i="1" s="1"/>
  <c r="I166" i="1"/>
  <c r="L166" i="1" s="1"/>
  <c r="N166" i="1" s="1"/>
  <c r="I167" i="1"/>
  <c r="L167" i="1"/>
  <c r="N167" i="1" s="1"/>
  <c r="I168" i="1"/>
  <c r="L168" i="1" s="1"/>
  <c r="N168" i="1" s="1"/>
  <c r="I169" i="1"/>
  <c r="L169" i="1" s="1"/>
  <c r="N169" i="1" s="1"/>
  <c r="I170" i="1"/>
  <c r="L170" i="1"/>
  <c r="N170" i="1" s="1"/>
  <c r="I171" i="1"/>
  <c r="L171" i="1" s="1"/>
  <c r="N171" i="1" s="1"/>
  <c r="I172" i="1"/>
  <c r="L172" i="1" s="1"/>
  <c r="N172" i="1" s="1"/>
  <c r="I173" i="1"/>
  <c r="L173" i="1"/>
  <c r="N173" i="1" s="1"/>
  <c r="I174" i="1"/>
  <c r="L174" i="1" s="1"/>
  <c r="N174" i="1" s="1"/>
  <c r="I175" i="1"/>
  <c r="L175" i="1" s="1"/>
  <c r="N175" i="1" s="1"/>
  <c r="I176" i="1"/>
  <c r="L176" i="1"/>
  <c r="N176" i="1" s="1"/>
  <c r="I177" i="1"/>
  <c r="L177" i="1" s="1"/>
  <c r="N177" i="1" s="1"/>
  <c r="I178" i="1"/>
  <c r="L178" i="1" s="1"/>
  <c r="N178" i="1" s="1"/>
  <c r="I179" i="1"/>
  <c r="L179" i="1"/>
  <c r="N179" i="1" s="1"/>
  <c r="I180" i="1"/>
  <c r="L180" i="1" s="1"/>
  <c r="N180" i="1" s="1"/>
  <c r="I181" i="1"/>
  <c r="L181" i="1" s="1"/>
  <c r="N181" i="1" s="1"/>
  <c r="I182" i="1"/>
  <c r="L182" i="1"/>
  <c r="N182" i="1" s="1"/>
  <c r="I183" i="1"/>
  <c r="L183" i="1" s="1"/>
  <c r="N183" i="1" s="1"/>
  <c r="I184" i="1"/>
  <c r="L184" i="1" s="1"/>
  <c r="N184" i="1" s="1"/>
  <c r="I185" i="1"/>
  <c r="L185" i="1"/>
  <c r="N185" i="1" s="1"/>
  <c r="I186" i="1"/>
  <c r="L186" i="1" s="1"/>
  <c r="N186" i="1" s="1"/>
  <c r="I187" i="1"/>
  <c r="L187" i="1" s="1"/>
  <c r="N187" i="1" s="1"/>
  <c r="I188" i="1"/>
  <c r="L188" i="1"/>
  <c r="N188" i="1" s="1"/>
  <c r="I189" i="1"/>
  <c r="L189" i="1" s="1"/>
  <c r="N189" i="1" s="1"/>
  <c r="I190" i="1"/>
  <c r="L190" i="1" s="1"/>
  <c r="N190" i="1" s="1"/>
  <c r="I191" i="1"/>
  <c r="L191" i="1"/>
  <c r="N191" i="1" s="1"/>
  <c r="I192" i="1"/>
  <c r="L192" i="1" s="1"/>
  <c r="N192" i="1" s="1"/>
  <c r="I193" i="1"/>
  <c r="L193" i="1" s="1"/>
  <c r="N193" i="1" s="1"/>
  <c r="I194" i="1"/>
  <c r="L194" i="1"/>
  <c r="N194" i="1" s="1"/>
  <c r="I195" i="1"/>
  <c r="L195" i="1" s="1"/>
  <c r="N195" i="1" s="1"/>
  <c r="I196" i="1"/>
  <c r="L196" i="1" s="1"/>
  <c r="N196" i="1" s="1"/>
  <c r="I197" i="1"/>
  <c r="L197" i="1"/>
  <c r="N197" i="1" s="1"/>
  <c r="I198" i="1"/>
  <c r="L198" i="1" s="1"/>
  <c r="N198" i="1" s="1"/>
  <c r="I199" i="1"/>
  <c r="L199" i="1" s="1"/>
  <c r="N199" i="1" s="1"/>
  <c r="I200" i="1"/>
  <c r="L200" i="1"/>
  <c r="N200" i="1" s="1"/>
  <c r="I201" i="1"/>
  <c r="L201" i="1" s="1"/>
  <c r="N201" i="1" s="1"/>
  <c r="I202" i="1"/>
  <c r="L202" i="1" s="1"/>
  <c r="N202" i="1" s="1"/>
  <c r="I203" i="1"/>
  <c r="L203" i="1"/>
  <c r="N203" i="1" s="1"/>
  <c r="I8" i="1"/>
  <c r="L8" i="1" s="1"/>
  <c r="N8" i="1" s="1"/>
  <c r="I9" i="1"/>
  <c r="L9" i="1" s="1"/>
  <c r="I10" i="1"/>
  <c r="L10" i="1" s="1"/>
  <c r="I11" i="1"/>
  <c r="L11" i="1" s="1"/>
  <c r="I12" i="1"/>
  <c r="L12" i="1" s="1"/>
  <c r="I13" i="1"/>
  <c r="L13" i="1" s="1"/>
  <c r="I14" i="1"/>
  <c r="L14" i="1" s="1"/>
  <c r="I15" i="1"/>
  <c r="L15" i="1" s="1"/>
  <c r="I16" i="1"/>
  <c r="L16" i="1" s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L25" i="1" s="1"/>
  <c r="I26" i="1"/>
  <c r="L26" i="1" s="1"/>
  <c r="N26" i="1" s="1"/>
  <c r="I27" i="1"/>
  <c r="L27" i="1" s="1"/>
  <c r="I28" i="1"/>
  <c r="L28" i="1" s="1"/>
  <c r="N28" i="1" s="1"/>
  <c r="I29" i="1"/>
  <c r="L29" i="1" s="1"/>
  <c r="I30" i="1"/>
  <c r="L30" i="1" s="1"/>
  <c r="N30" i="1" s="1"/>
  <c r="I31" i="1"/>
  <c r="L31" i="1" s="1"/>
  <c r="I32" i="1"/>
  <c r="L32" i="1" s="1"/>
  <c r="N32" i="1" s="1"/>
  <c r="I33" i="1"/>
  <c r="I34" i="1"/>
  <c r="L34" i="1" s="1"/>
  <c r="N34" i="1" s="1"/>
  <c r="I35" i="1"/>
  <c r="L35" i="1" s="1"/>
  <c r="I36" i="1"/>
  <c r="L36" i="1" s="1"/>
  <c r="N36" i="1" s="1"/>
  <c r="I37" i="1"/>
  <c r="L37" i="1" s="1"/>
  <c r="I38" i="1"/>
  <c r="L38" i="1" s="1"/>
  <c r="N38" i="1" s="1"/>
  <c r="I39" i="1"/>
  <c r="L39" i="1" s="1"/>
  <c r="I40" i="1"/>
  <c r="L40" i="1" s="1"/>
  <c r="N40" i="1" s="1"/>
  <c r="I41" i="1"/>
  <c r="L41" i="1" s="1"/>
  <c r="I42" i="1"/>
  <c r="L42" i="1" s="1"/>
  <c r="N42" i="1" s="1"/>
  <c r="I43" i="1"/>
  <c r="L43" i="1" s="1"/>
  <c r="I44" i="1"/>
  <c r="L44" i="1" s="1"/>
  <c r="N44" i="1" s="1"/>
  <c r="I45" i="1"/>
  <c r="L45" i="1" s="1"/>
  <c r="I46" i="1"/>
  <c r="L46" i="1" s="1"/>
  <c r="N46" i="1" s="1"/>
  <c r="I47" i="1"/>
  <c r="I48" i="1"/>
  <c r="L48" i="1" s="1"/>
  <c r="N48" i="1" s="1"/>
  <c r="I49" i="1"/>
  <c r="L49" i="1" s="1"/>
  <c r="I50" i="1"/>
  <c r="L50" i="1" s="1"/>
  <c r="N50" i="1" s="1"/>
  <c r="I51" i="1"/>
  <c r="I52" i="1"/>
  <c r="L52" i="1" s="1"/>
  <c r="N52" i="1" s="1"/>
  <c r="I53" i="1"/>
  <c r="I54" i="1"/>
  <c r="L54" i="1" s="1"/>
  <c r="N54" i="1" s="1"/>
  <c r="I55" i="1"/>
  <c r="L55" i="1" s="1"/>
  <c r="I56" i="1"/>
  <c r="L56" i="1" s="1"/>
  <c r="N56" i="1" s="1"/>
  <c r="I57" i="1"/>
  <c r="I58" i="1"/>
  <c r="L58" i="1" s="1"/>
  <c r="N58" i="1" s="1"/>
  <c r="I59" i="1"/>
  <c r="I60" i="1"/>
  <c r="L60" i="1" s="1"/>
  <c r="N60" i="1" s="1"/>
  <c r="I61" i="1"/>
  <c r="L61" i="1" s="1"/>
  <c r="I62" i="1"/>
  <c r="L62" i="1" s="1"/>
  <c r="N62" i="1" s="1"/>
  <c r="I63" i="1"/>
  <c r="I64" i="1"/>
  <c r="L64" i="1" s="1"/>
  <c r="N64" i="1" s="1"/>
  <c r="I65" i="1"/>
  <c r="I66" i="1"/>
  <c r="L66" i="1" s="1"/>
  <c r="N66" i="1" s="1"/>
  <c r="I67" i="1"/>
  <c r="L67" i="1" s="1"/>
  <c r="I68" i="1"/>
  <c r="L68" i="1" s="1"/>
  <c r="N68" i="1" s="1"/>
  <c r="I69" i="1"/>
  <c r="I70" i="1"/>
  <c r="L70" i="1" s="1"/>
  <c r="N70" i="1" s="1"/>
  <c r="I71" i="1"/>
  <c r="I72" i="1"/>
  <c r="L72" i="1" s="1"/>
  <c r="N72" i="1" s="1"/>
  <c r="I73" i="1"/>
  <c r="L73" i="1" s="1"/>
  <c r="I74" i="1"/>
  <c r="L74" i="1" s="1"/>
  <c r="N74" i="1" s="1"/>
  <c r="I75" i="1"/>
  <c r="I76" i="1"/>
  <c r="L76" i="1" s="1"/>
  <c r="N76" i="1" s="1"/>
  <c r="I77" i="1"/>
  <c r="I78" i="1"/>
  <c r="L78" i="1" s="1"/>
  <c r="N78" i="1" s="1"/>
  <c r="I79" i="1"/>
  <c r="L79" i="1" s="1"/>
  <c r="I80" i="1"/>
  <c r="L80" i="1" s="1"/>
  <c r="N80" i="1" s="1"/>
  <c r="I81" i="1"/>
  <c r="I82" i="1"/>
  <c r="L82" i="1" s="1"/>
  <c r="N82" i="1" s="1"/>
  <c r="I83" i="1"/>
  <c r="I84" i="1"/>
  <c r="L84" i="1" s="1"/>
  <c r="N84" i="1" s="1"/>
  <c r="I85" i="1"/>
  <c r="L85" i="1" s="1"/>
  <c r="I86" i="1"/>
  <c r="L86" i="1" s="1"/>
  <c r="N86" i="1" s="1"/>
  <c r="I87" i="1"/>
  <c r="I88" i="1"/>
  <c r="L88" i="1" s="1"/>
  <c r="N88" i="1" s="1"/>
  <c r="I89" i="1"/>
  <c r="I90" i="1"/>
  <c r="L90" i="1" s="1"/>
  <c r="N90" i="1" s="1"/>
  <c r="I91" i="1"/>
  <c r="L91" i="1" s="1"/>
  <c r="I92" i="1"/>
  <c r="L92" i="1" s="1"/>
  <c r="N92" i="1" s="1"/>
  <c r="I93" i="1"/>
  <c r="I94" i="1"/>
  <c r="L94" i="1" s="1"/>
  <c r="N94" i="1" s="1"/>
  <c r="I95" i="1"/>
  <c r="I96" i="1"/>
  <c r="L96" i="1" s="1"/>
  <c r="N96" i="1" s="1"/>
  <c r="I97" i="1"/>
  <c r="L97" i="1" s="1"/>
  <c r="I98" i="1"/>
  <c r="L98" i="1" s="1"/>
  <c r="N98" i="1" s="1"/>
  <c r="I99" i="1"/>
  <c r="I100" i="1"/>
  <c r="L100" i="1" s="1"/>
  <c r="N100" i="1" s="1"/>
  <c r="I101" i="1"/>
  <c r="I102" i="1"/>
  <c r="L102" i="1" s="1"/>
  <c r="N102" i="1" s="1"/>
  <c r="I103" i="1"/>
  <c r="L103" i="1" s="1"/>
  <c r="I104" i="1"/>
  <c r="L104" i="1" s="1"/>
  <c r="N104" i="1" s="1"/>
  <c r="I105" i="1"/>
  <c r="I106" i="1"/>
  <c r="L106" i="1" s="1"/>
  <c r="N106" i="1" s="1"/>
  <c r="I107" i="1"/>
  <c r="I108" i="1"/>
  <c r="L108" i="1" s="1"/>
  <c r="N108" i="1" s="1"/>
  <c r="I109" i="1"/>
  <c r="L109" i="1" s="1"/>
  <c r="I110" i="1"/>
  <c r="L110" i="1" s="1"/>
  <c r="N110" i="1" s="1"/>
  <c r="I111" i="1"/>
  <c r="I112" i="1"/>
  <c r="L112" i="1" s="1"/>
  <c r="N112" i="1" s="1"/>
  <c r="I113" i="1"/>
  <c r="I114" i="1"/>
  <c r="L114" i="1" s="1"/>
  <c r="N114" i="1" s="1"/>
  <c r="I115" i="1"/>
  <c r="L115" i="1" s="1"/>
  <c r="I116" i="1"/>
  <c r="L116" i="1" s="1"/>
  <c r="N116" i="1" s="1"/>
  <c r="I117" i="1"/>
  <c r="I118" i="1"/>
  <c r="L118" i="1" s="1"/>
  <c r="N118" i="1" s="1"/>
  <c r="I119" i="1"/>
  <c r="I120" i="1"/>
  <c r="L120" i="1" s="1"/>
  <c r="N120" i="1" s="1"/>
  <c r="I121" i="1"/>
  <c r="L121" i="1" s="1"/>
  <c r="I122" i="1"/>
  <c r="L122" i="1" s="1"/>
  <c r="N122" i="1" s="1"/>
  <c r="L33" i="1"/>
  <c r="L47" i="1"/>
  <c r="L51" i="1"/>
  <c r="L53" i="1"/>
  <c r="L57" i="1"/>
  <c r="L59" i="1"/>
  <c r="L63" i="1"/>
  <c r="L65" i="1"/>
  <c r="L69" i="1"/>
  <c r="L71" i="1"/>
  <c r="L75" i="1"/>
  <c r="L77" i="1"/>
  <c r="L81" i="1"/>
  <c r="L83" i="1"/>
  <c r="L87" i="1"/>
  <c r="L89" i="1"/>
  <c r="L93" i="1"/>
  <c r="L95" i="1"/>
  <c r="L99" i="1"/>
  <c r="L101" i="1"/>
  <c r="L105" i="1"/>
  <c r="L107" i="1"/>
  <c r="L111" i="1"/>
  <c r="L113" i="1"/>
  <c r="L117" i="1"/>
  <c r="L119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<sst xmlns="http://schemas.openxmlformats.org/spreadsheetml/2006/main" count="100" uniqueCount="100">
  <si>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</si>
  <si>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</si>
  <si>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</si>
  <si>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</si>
  <si>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</si>
  <si>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</si>
  <si>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</si>
  <si>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</si>
  <si>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</si>
  <si>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</si>
  <si>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</si>
  <si>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</si>
  <si>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</si>
  <si>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</si>
  <si>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</si>
  <si>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</si>
  <si>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</si>
  <si>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</si>
  <si>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</si>
  <si>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 xml:space="preserve">СТРУКОВНИ МЕДИЦИНСКИ РАДИОЛОГ </t>
  </si>
  <si>
    <t>2025/2026</t>
  </si>
  <si>
    <t>19МР2423 Исхрана</t>
  </si>
  <si>
    <t>2024/6248-III</t>
  </si>
  <si>
    <t>Митић Симона</t>
  </si>
  <si>
    <t>2024/6255-III</t>
  </si>
  <si>
    <t>Здравковић Наталија</t>
  </si>
  <si>
    <t>2024/6268-III</t>
  </si>
  <si>
    <t>Величковић Ања</t>
  </si>
  <si>
    <t>2024/6274-III</t>
  </si>
  <si>
    <t>Николић Анђелија</t>
  </si>
  <si>
    <t>2024/6281-III</t>
  </si>
  <si>
    <t>Марковић Сташа</t>
  </si>
  <si>
    <t>2024/6286-III</t>
  </si>
  <si>
    <t>Марковић Анђела</t>
  </si>
  <si>
    <t>2024/6287-III</t>
  </si>
  <si>
    <t>Живановић Тијана</t>
  </si>
  <si>
    <t>2024/6298-III</t>
  </si>
  <si>
    <t>Јордаковић Маја</t>
  </si>
  <si>
    <t>2024/6302-III</t>
  </si>
  <si>
    <t>Лазаревић Марија</t>
  </si>
  <si>
    <t>2024/6310-III</t>
  </si>
  <si>
    <t>Ђокић Марта</t>
  </si>
  <si>
    <t>2024/6314-III</t>
  </si>
  <si>
    <t>Стефановић Матеја</t>
  </si>
  <si>
    <t>2024/6320-III</t>
  </si>
  <si>
    <t>Петровић Анђела</t>
  </si>
  <si>
    <t>2024/6331-III</t>
  </si>
  <si>
    <t>Миленковић Миљана</t>
  </si>
  <si>
    <t>2024/6340-III</t>
  </si>
  <si>
    <t>Балашевић Филип</t>
  </si>
  <si>
    <t>2024/6341-III</t>
  </si>
  <si>
    <t>Станимировић Немања</t>
  </si>
  <si>
    <t>2024/6343-III</t>
  </si>
  <si>
    <t>Гавриловић Матеја</t>
  </si>
  <si>
    <t>2024/6350-III</t>
  </si>
  <si>
    <t>Пешић Јован</t>
  </si>
  <si>
    <t>2024/6358-III</t>
  </si>
  <si>
    <t>Петковић Лука</t>
  </si>
  <si>
    <t>2024/6364-III</t>
  </si>
  <si>
    <t>Петровић Вељко</t>
  </si>
  <si>
    <t>2024/6380-III</t>
  </si>
  <si>
    <t>Ванић Анастасија</t>
  </si>
  <si>
    <t>2024/6391-III</t>
  </si>
  <si>
    <t>Милетић Јања</t>
  </si>
  <si>
    <t>2024/6392-III</t>
  </si>
  <si>
    <t>Обрадовић Милица</t>
  </si>
  <si>
    <t>2024/6398-III</t>
  </si>
  <si>
    <t>Стојановић Теодор</t>
  </si>
  <si>
    <t>2024/6405-III</t>
  </si>
  <si>
    <t>Милојевић Никола</t>
  </si>
  <si>
    <t>2024/6407-III</t>
  </si>
  <si>
    <t>Савић Милица</t>
  </si>
  <si>
    <t>2024/6413-III</t>
  </si>
  <si>
    <t>Симић Тијана</t>
  </si>
  <si>
    <t>2024/6422-III</t>
  </si>
  <si>
    <t>Радуљевић Милица</t>
  </si>
  <si>
    <t>2024/6434-III</t>
  </si>
  <si>
    <t>Џопалић Теодора</t>
  </si>
  <si>
    <t>2024/6441-III</t>
  </si>
  <si>
    <t>Тошић Наталија</t>
  </si>
  <si>
    <t>2024/6444-III</t>
  </si>
  <si>
    <t>Стевић Марина</t>
  </si>
  <si>
    <t>2024/6446-III</t>
  </si>
  <si>
    <t>Миловановић Миодраг</t>
  </si>
  <si>
    <t>2024/6455-III</t>
  </si>
  <si>
    <t>Маринковић Невена</t>
  </si>
  <si>
    <t>2024/6457-III</t>
  </si>
  <si>
    <t>Петровић Наталија</t>
  </si>
  <si>
    <t>2024/6461-III</t>
  </si>
  <si>
    <t>Јовић Наташа</t>
  </si>
  <si>
    <t>2024/6474-III</t>
  </si>
  <si>
    <t>Младеновић Николија</t>
  </si>
  <si>
    <t>2024/6476-III</t>
  </si>
  <si>
    <t>Ступар Михајло</t>
  </si>
  <si>
    <t>2024/6480-III</t>
  </si>
  <si>
    <t>Радовановић Јелена</t>
  </si>
  <si>
    <t>2024/6484-III</t>
  </si>
  <si>
    <t>Стојковић Тијана</t>
  </si>
  <si>
    <t>2024/6490-III</t>
  </si>
  <si>
    <t>Милојевић Јован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</si>
</sst>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2" fontId="3" fillId="0" borderId="1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2" fontId="3" fillId="0" borderId="3" xfId="0" applyNumberFormat="1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textRotation="90" wrapText="1"/>
    </xf>
    <xf numFmtId="0" fontId="4" fillId="3" borderId="11" xfId="0" applyFont="1" applyFill="1" applyBorder="1" applyAlignment="1" applyProtection="1">
      <alignment horizontal="center" vertical="center" textRotation="90" wrapText="1"/>
    </xf>
    <xf numFmtId="0" fontId="4" fillId="3" borderId="13" xfId="0" applyFont="1" applyFill="1" applyBorder="1" applyAlignment="1" applyProtection="1">
      <alignment horizontal="center" vertical="center" textRotation="90" wrapText="1"/>
    </xf>
    <xf numFmtId="0" fontId="6" fillId="0" borderId="14" xfId="0" applyFont="1" applyBorder="1" applyAlignment="1" applyProtection="1">
      <alignment horizontal="center" vertical="top" wrapText="1"/>
    </xf>
    <xf numFmtId="0" fontId="6" fillId="0" borderId="15" xfId="0" applyFont="1" applyBorder="1" applyAlignment="1" applyProtection="1">
      <alignment horizontal="center" vertical="top" wrapText="1"/>
    </xf>
    <xf numFmtId="0" fontId="6" fillId="0" borderId="16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 applyProtection="1">
      <alignment horizontal="center" vertical="center"/>
    </xf>
    <xf numFmtId="1" fontId="4" fillId="3" borderId="21" xfId="0" applyNumberFormat="1" applyFont="1" applyFill="1" applyBorder="1" applyAlignment="1" applyProtection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 applyProtection="1">
      <alignment horizontal="center" vertical="center"/>
    </xf>
    <xf numFmtId="2" fontId="4" fillId="3" borderId="20" xfId="0" applyNumberFormat="1" applyFont="1" applyFill="1" applyBorder="1" applyAlignment="1" applyProtection="1">
      <alignment horizontal="center" vertical="center" textRotation="90" wrapText="1"/>
    </xf>
    <xf numFmtId="1" fontId="2" fillId="0" borderId="20" xfId="0" applyNumberFormat="1" applyFont="1" applyBorder="1" applyAlignment="1" applyProtection="1">
      <alignment horizontal="center" vertical="center"/>
    </xf>
    <xf numFmtId="1" fontId="4" fillId="3" borderId="11" xfId="0" applyNumberFormat="1" applyFont="1" applyFill="1" applyBorder="1" applyAlignment="1" applyProtection="1">
      <alignment horizontal="center" vertical="center" textRotation="90" wrapText="1"/>
    </xf>
    <xf numFmtId="1" fontId="3" fillId="0" borderId="1" xfId="0" applyNumberFormat="1" applyFont="1" applyBorder="1" applyAlignment="1" applyProtection="1">
      <alignment horizontal="center" vertical="center"/>
    </xf>
    <xf numFmtId="1" fontId="3" fillId="0" borderId="2" xfId="0" applyNumberFormat="1" applyFont="1" applyBorder="1" applyAlignment="1" applyProtection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 applyProtection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 applyProtection="1">
      <alignment horizontal="center" vertical="center" wrapText="1"/>
    </xf>
    <xf numFmtId="0" fontId="3" fillId="0" borderId="28" xfId="0" applyFont="1" applyBorder="1" applyAlignment="1" applyProtection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3" fillId="0" borderId="22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0" fontId="5" fillId="0" borderId="17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8"/>
  <sheetViews>
    <sheetView tabSelected="1" zoomScale="120" zoomScaleNormal="120" workbookViewId="0">
      <pane ySplit="6" topLeftCell="A41" activePane="bottomLeft" state="frozen"/>
      <selection pane="bottomLeft" activeCell="I46" sqref="I46"/>
    </sheetView>
  </sheetViews>
  <sheetFormatPr defaultColWidth="9.109375" defaultRowHeight="13.8" x14ac:dyDescent="0.3"/>
  <cols>
    <col min="1" max="1" width="9.109375" style="5"/>
    <col min="2" max="2" width="14.44140625" style="2" customWidth="1"/>
    <col min="3" max="3" width="29" style="2" bestFit="1" customWidth="1"/>
    <col min="4" max="5" width="6.88671875" style="2" customWidth="1"/>
    <col min="6" max="6" width="8.6640625" style="2" bestFit="1" customWidth="1"/>
    <col min="7" max="8" width="9.109375" style="2" customWidth="1"/>
    <col min="9" max="9" width="9.109375" style="45" customWidth="1"/>
    <col min="10" max="11" width="9.109375" style="2" customWidth="1"/>
    <col min="12" max="12" width="9.109375" style="49" customWidth="1"/>
    <col min="13" max="13" width="4.44140625" style="2" customWidth="1"/>
    <col min="14" max="14" width="17.88671875" style="49" customWidth="1"/>
    <col min="15" max="16384" width="9.109375" style="2"/>
  </cols>
  <sheetData>
    <row r="1" spans="1:16" ht="54.75" customHeight="1" thickBot="1" x14ac:dyDescent="0.35">
      <c r="A1" s="79" t="s">
        <v>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1"/>
    </row>
    <row r="2" spans="1:16" ht="26.25" customHeight="1" thickBot="1" x14ac:dyDescent="0.35">
      <c r="A2" s="81" t="s">
        <v>15</v>
      </c>
      <c r="B2" s="81"/>
      <c r="C2" s="82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 x14ac:dyDescent="0.35">
      <c r="A3" s="80" t="s">
        <v>3</v>
      </c>
      <c r="B3" s="81"/>
      <c r="C3" s="81"/>
      <c r="D3" s="76" t="s">
        <v>21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  <c r="P3" s="1"/>
    </row>
    <row r="4" spans="1:16" ht="34.5" customHeight="1" thickBot="1" x14ac:dyDescent="0.35">
      <c r="A4" s="80" t="s">
        <v>10</v>
      </c>
      <c r="B4" s="81"/>
      <c r="C4" s="81"/>
      <c r="D4" s="76" t="s">
        <v>19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  <c r="P4" s="1"/>
    </row>
    <row r="5" spans="1:16" ht="34.5" customHeight="1" thickBot="1" x14ac:dyDescent="0.35">
      <c r="A5" s="14"/>
      <c r="B5" s="15"/>
      <c r="C5" s="16"/>
      <c r="D5" s="73" t="s">
        <v>16</v>
      </c>
      <c r="E5" s="74"/>
      <c r="F5" s="74"/>
      <c r="G5" s="74"/>
      <c r="H5" s="75"/>
      <c r="I5" s="50"/>
      <c r="J5" s="36"/>
      <c r="K5" s="37"/>
      <c r="L5" s="52"/>
      <c r="M5" s="38"/>
      <c r="N5" s="47"/>
      <c r="O5" s="16"/>
      <c r="P5" s="1"/>
    </row>
    <row r="6" spans="1:16" ht="78" customHeight="1" thickBot="1" x14ac:dyDescent="0.35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4.4" thickBot="1" x14ac:dyDescent="0.3">
      <c r="A7" s="23">
        <v>1</v>
      </c>
      <c r="B7" s="69" t="s">
        <v>22</v>
      </c>
      <c r="C7" s="70" t="s">
        <v>23</v>
      </c>
      <c r="D7" s="29">
        <v>5</v>
      </c>
      <c r="E7" s="29"/>
      <c r="F7" s="30">
        <v>10</v>
      </c>
      <c r="G7" s="29">
        <v>15</v>
      </c>
      <c r="H7" s="29">
        <v>10</v>
      </c>
      <c r="I7" s="9">
        <f>SUM(D7:H7)</f>
        <v>40</v>
      </c>
      <c r="J7" s="42"/>
      <c r="K7" s="42"/>
      <c r="L7" s="54">
        <f>SUM(I7,J7,K7)</f>
        <v>40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4.4" thickBot="1" x14ac:dyDescent="0.3">
      <c r="A8" s="24">
        <v>2</v>
      </c>
      <c r="B8" s="71" t="s">
        <v>24</v>
      </c>
      <c r="C8" s="72" t="s">
        <v>25</v>
      </c>
      <c r="D8" s="31">
        <v>9</v>
      </c>
      <c r="E8" s="31"/>
      <c r="F8" s="32">
        <v>10</v>
      </c>
      <c r="G8" s="31">
        <v>16</v>
      </c>
      <c r="H8" s="31">
        <v>10</v>
      </c>
      <c r="I8" s="11">
        <f t="shared" ref="I8:I71" si="0">SUM(D8:H8)</f>
        <v>45</v>
      </c>
      <c r="J8" s="39"/>
      <c r="K8" s="39"/>
      <c r="L8" s="55">
        <f t="shared" ref="L8:L71" si="1">SUM(I8,J8,K8)</f>
        <v>45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4.4" thickBot="1" x14ac:dyDescent="0.3">
      <c r="A9" s="24">
        <v>3</v>
      </c>
      <c r="B9" s="71" t="s">
        <v>26</v>
      </c>
      <c r="C9" s="72" t="s">
        <v>27</v>
      </c>
      <c r="D9" s="31">
        <v>9</v>
      </c>
      <c r="E9" s="31"/>
      <c r="F9" s="32">
        <v>10</v>
      </c>
      <c r="G9" s="31">
        <v>12</v>
      </c>
      <c r="H9" s="31">
        <v>10</v>
      </c>
      <c r="I9" s="11">
        <f t="shared" si="0"/>
        <v>41</v>
      </c>
      <c r="J9" s="39"/>
      <c r="K9" s="39"/>
      <c r="L9" s="55">
        <f t="shared" si="1"/>
        <v>41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4.4" thickBot="1" x14ac:dyDescent="0.3">
      <c r="A10" s="24">
        <v>4</v>
      </c>
      <c r="B10" s="71" t="s">
        <v>28</v>
      </c>
      <c r="C10" s="72" t="s">
        <v>29</v>
      </c>
      <c r="D10" s="33">
        <v>7</v>
      </c>
      <c r="E10" s="33"/>
      <c r="F10" s="34">
        <v>10</v>
      </c>
      <c r="G10" s="33">
        <v>16</v>
      </c>
      <c r="H10" s="33">
        <v>12</v>
      </c>
      <c r="I10" s="11">
        <f t="shared" si="0"/>
        <v>45</v>
      </c>
      <c r="J10" s="40"/>
      <c r="K10" s="40"/>
      <c r="L10" s="55">
        <f t="shared" si="1"/>
        <v>45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4.4" thickBot="1" x14ac:dyDescent="0.3">
      <c r="A11" s="24">
        <v>5</v>
      </c>
      <c r="B11" s="71" t="s">
        <v>30</v>
      </c>
      <c r="C11" s="72" t="s">
        <v>31</v>
      </c>
      <c r="D11" s="31">
        <v>10</v>
      </c>
      <c r="E11" s="31"/>
      <c r="F11" s="32">
        <v>10</v>
      </c>
      <c r="G11" s="31">
        <v>12</v>
      </c>
      <c r="H11" s="31">
        <v>10</v>
      </c>
      <c r="I11" s="11">
        <f t="shared" si="0"/>
        <v>42</v>
      </c>
      <c r="J11" s="39"/>
      <c r="K11" s="39"/>
      <c r="L11" s="55">
        <f t="shared" si="1"/>
        <v>42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4.4" thickBot="1" x14ac:dyDescent="0.3">
      <c r="A12" s="24">
        <v>6</v>
      </c>
      <c r="B12" s="71" t="s">
        <v>32</v>
      </c>
      <c r="C12" s="72" t="s">
        <v>33</v>
      </c>
      <c r="D12" s="31">
        <v>10</v>
      </c>
      <c r="E12" s="31"/>
      <c r="F12" s="32">
        <v>10</v>
      </c>
      <c r="G12" s="31">
        <v>20</v>
      </c>
      <c r="H12" s="31">
        <v>18</v>
      </c>
      <c r="I12" s="11">
        <f t="shared" si="0"/>
        <v>58</v>
      </c>
      <c r="J12" s="39"/>
      <c r="K12" s="39"/>
      <c r="L12" s="55">
        <f t="shared" si="1"/>
        <v>58</v>
      </c>
      <c r="M12" s="7"/>
      <c r="N12" s="60">
        <f t="shared" si="2"/>
        <v>58</v>
      </c>
      <c r="O12" s="63">
        <f t="shared" si="3"/>
        <v>6</v>
      </c>
      <c r="P12" s="1"/>
    </row>
    <row r="13" spans="1:16" ht="14.4" thickBot="1" x14ac:dyDescent="0.3">
      <c r="A13" s="24">
        <v>7</v>
      </c>
      <c r="B13" s="71" t="s">
        <v>34</v>
      </c>
      <c r="C13" s="72" t="s">
        <v>35</v>
      </c>
      <c r="D13" s="31">
        <v>10</v>
      </c>
      <c r="E13" s="31"/>
      <c r="F13" s="32">
        <v>10</v>
      </c>
      <c r="G13" s="31">
        <v>13</v>
      </c>
      <c r="H13" s="31">
        <v>16</v>
      </c>
      <c r="I13" s="11">
        <f t="shared" si="0"/>
        <v>49</v>
      </c>
      <c r="J13" s="39"/>
      <c r="K13" s="39"/>
      <c r="L13" s="55">
        <f t="shared" si="1"/>
        <v>49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4.4" thickBot="1" x14ac:dyDescent="0.3">
      <c r="A14" s="24">
        <v>8</v>
      </c>
      <c r="B14" s="71" t="s">
        <v>36</v>
      </c>
      <c r="C14" s="72" t="s">
        <v>37</v>
      </c>
      <c r="D14" s="31">
        <v>9</v>
      </c>
      <c r="E14" s="31"/>
      <c r="F14" s="30">
        <v>10</v>
      </c>
      <c r="G14" s="31">
        <v>13</v>
      </c>
      <c r="H14" s="31">
        <v>10</v>
      </c>
      <c r="I14" s="11">
        <f t="shared" si="0"/>
        <v>42</v>
      </c>
      <c r="J14" s="39"/>
      <c r="K14" s="39"/>
      <c r="L14" s="55">
        <f t="shared" si="1"/>
        <v>42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4.4" thickBot="1" x14ac:dyDescent="0.3">
      <c r="A15" s="24">
        <v>9</v>
      </c>
      <c r="B15" s="71" t="s">
        <v>38</v>
      </c>
      <c r="C15" s="72" t="s">
        <v>39</v>
      </c>
      <c r="D15" s="31">
        <v>10</v>
      </c>
      <c r="E15" s="31"/>
      <c r="F15" s="32">
        <v>10</v>
      </c>
      <c r="G15" s="31">
        <v>13</v>
      </c>
      <c r="H15" s="31">
        <v>12</v>
      </c>
      <c r="I15" s="11">
        <f t="shared" si="0"/>
        <v>45</v>
      </c>
      <c r="J15" s="39"/>
      <c r="K15" s="39"/>
      <c r="L15" s="55">
        <f t="shared" si="1"/>
        <v>45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16" ht="14.4" thickBot="1" x14ac:dyDescent="0.3">
      <c r="A16" s="24">
        <v>10</v>
      </c>
      <c r="B16" s="71" t="s">
        <v>40</v>
      </c>
      <c r="C16" s="72" t="s">
        <v>41</v>
      </c>
      <c r="D16" s="31">
        <v>10</v>
      </c>
      <c r="E16" s="31"/>
      <c r="F16" s="32">
        <v>10</v>
      </c>
      <c r="G16" s="31">
        <v>11</v>
      </c>
      <c r="H16" s="31">
        <v>12</v>
      </c>
      <c r="I16" s="11">
        <f t="shared" si="0"/>
        <v>43</v>
      </c>
      <c r="J16" s="39"/>
      <c r="K16" s="39"/>
      <c r="L16" s="55">
        <f t="shared" si="1"/>
        <v>43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4.4" thickBot="1" x14ac:dyDescent="0.3">
      <c r="A17" s="24">
        <v>11</v>
      </c>
      <c r="B17" s="71" t="s">
        <v>42</v>
      </c>
      <c r="C17" s="72" t="s">
        <v>43</v>
      </c>
      <c r="D17" s="31">
        <v>9</v>
      </c>
      <c r="E17" s="31"/>
      <c r="F17" s="34">
        <v>10</v>
      </c>
      <c r="G17" s="31">
        <v>12</v>
      </c>
      <c r="H17" s="31">
        <v>8</v>
      </c>
      <c r="I17" s="11">
        <f t="shared" si="0"/>
        <v>39</v>
      </c>
      <c r="J17" s="39"/>
      <c r="K17" s="39"/>
      <c r="L17" s="55">
        <f t="shared" si="1"/>
        <v>39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4.4" thickBot="1" x14ac:dyDescent="0.3">
      <c r="A18" s="24">
        <v>12</v>
      </c>
      <c r="B18" s="71" t="s">
        <v>44</v>
      </c>
      <c r="C18" s="72" t="s">
        <v>45</v>
      </c>
      <c r="D18" s="31">
        <v>10</v>
      </c>
      <c r="E18" s="31"/>
      <c r="F18" s="32">
        <v>10</v>
      </c>
      <c r="G18" s="31">
        <v>15</v>
      </c>
      <c r="H18" s="31">
        <v>12</v>
      </c>
      <c r="I18" s="11">
        <f t="shared" si="0"/>
        <v>47</v>
      </c>
      <c r="J18" s="39"/>
      <c r="K18" s="39"/>
      <c r="L18" s="55">
        <f t="shared" si="1"/>
        <v>47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4.4" thickBot="1" x14ac:dyDescent="0.3">
      <c r="A19" s="24">
        <v>13</v>
      </c>
      <c r="B19" s="71" t="s">
        <v>46</v>
      </c>
      <c r="C19" s="72" t="s">
        <v>47</v>
      </c>
      <c r="D19" s="31">
        <v>9</v>
      </c>
      <c r="E19" s="31"/>
      <c r="F19" s="32">
        <v>10</v>
      </c>
      <c r="G19" s="31">
        <v>13</v>
      </c>
      <c r="H19" s="31">
        <v>6</v>
      </c>
      <c r="I19" s="11">
        <f t="shared" si="0"/>
        <v>38</v>
      </c>
      <c r="J19" s="39"/>
      <c r="K19" s="39"/>
      <c r="L19" s="55">
        <f t="shared" si="1"/>
        <v>38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4.4" thickBot="1" x14ac:dyDescent="0.3">
      <c r="A20" s="24">
        <v>14</v>
      </c>
      <c r="B20" s="71" t="s">
        <v>48</v>
      </c>
      <c r="C20" s="72" t="s">
        <v>49</v>
      </c>
      <c r="D20" s="31">
        <v>10</v>
      </c>
      <c r="E20" s="31"/>
      <c r="F20" s="32">
        <v>10</v>
      </c>
      <c r="G20" s="31">
        <v>7</v>
      </c>
      <c r="H20" s="31">
        <v>10</v>
      </c>
      <c r="I20" s="11">
        <f t="shared" si="0"/>
        <v>37</v>
      </c>
      <c r="J20" s="39"/>
      <c r="K20" s="39"/>
      <c r="L20" s="55">
        <f t="shared" si="1"/>
        <v>37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4.4" thickBot="1" x14ac:dyDescent="0.3">
      <c r="A21" s="24">
        <v>15</v>
      </c>
      <c r="B21" s="71" t="s">
        <v>50</v>
      </c>
      <c r="C21" s="72" t="s">
        <v>51</v>
      </c>
      <c r="D21" s="31">
        <v>10</v>
      </c>
      <c r="E21" s="31"/>
      <c r="F21" s="30">
        <v>10</v>
      </c>
      <c r="G21" s="31">
        <v>8</v>
      </c>
      <c r="H21" s="31">
        <v>10</v>
      </c>
      <c r="I21" s="11">
        <f t="shared" si="0"/>
        <v>38</v>
      </c>
      <c r="J21" s="39"/>
      <c r="K21" s="39"/>
      <c r="L21" s="55">
        <f t="shared" si="1"/>
        <v>38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4.4" thickBot="1" x14ac:dyDescent="0.3">
      <c r="A22" s="24">
        <v>16</v>
      </c>
      <c r="B22" s="71" t="s">
        <v>52</v>
      </c>
      <c r="C22" s="72" t="s">
        <v>53</v>
      </c>
      <c r="D22" s="31">
        <v>8</v>
      </c>
      <c r="E22" s="31"/>
      <c r="F22" s="32">
        <v>10</v>
      </c>
      <c r="G22" s="31">
        <v>12</v>
      </c>
      <c r="H22" s="31">
        <v>14</v>
      </c>
      <c r="I22" s="11">
        <f t="shared" si="0"/>
        <v>44</v>
      </c>
      <c r="J22" s="39"/>
      <c r="K22" s="39"/>
      <c r="L22" s="55">
        <f t="shared" si="1"/>
        <v>44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4.4" thickBot="1" x14ac:dyDescent="0.3">
      <c r="A23" s="24">
        <v>17</v>
      </c>
      <c r="B23" s="71" t="s">
        <v>54</v>
      </c>
      <c r="C23" s="72" t="s">
        <v>55</v>
      </c>
      <c r="D23" s="31">
        <v>10</v>
      </c>
      <c r="E23" s="31"/>
      <c r="F23" s="32">
        <v>10</v>
      </c>
      <c r="G23" s="31">
        <v>12</v>
      </c>
      <c r="H23" s="31">
        <v>12</v>
      </c>
      <c r="I23" s="11">
        <f t="shared" si="0"/>
        <v>44</v>
      </c>
      <c r="J23" s="39"/>
      <c r="K23" s="39"/>
      <c r="L23" s="55">
        <f t="shared" si="1"/>
        <v>44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4.4" thickBot="1" x14ac:dyDescent="0.3">
      <c r="A24" s="24">
        <v>18</v>
      </c>
      <c r="B24" s="71" t="s">
        <v>56</v>
      </c>
      <c r="C24" s="72" t="s">
        <v>57</v>
      </c>
      <c r="D24" s="31">
        <v>10</v>
      </c>
      <c r="E24" s="31"/>
      <c r="F24" s="34">
        <v>10</v>
      </c>
      <c r="G24" s="31">
        <v>15</v>
      </c>
      <c r="H24" s="31">
        <v>6</v>
      </c>
      <c r="I24" s="11">
        <f t="shared" si="0"/>
        <v>41</v>
      </c>
      <c r="J24" s="39"/>
      <c r="K24" s="39"/>
      <c r="L24" s="55">
        <f t="shared" si="1"/>
        <v>41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4.4" thickBot="1" x14ac:dyDescent="0.3">
      <c r="A25" s="24">
        <v>19</v>
      </c>
      <c r="B25" s="71" t="s">
        <v>58</v>
      </c>
      <c r="C25" s="72" t="s">
        <v>59</v>
      </c>
      <c r="D25" s="31">
        <v>10</v>
      </c>
      <c r="E25" s="31"/>
      <c r="F25" s="32">
        <v>10</v>
      </c>
      <c r="G25" s="31">
        <v>12</v>
      </c>
      <c r="H25" s="31">
        <v>8</v>
      </c>
      <c r="I25" s="11">
        <f t="shared" si="0"/>
        <v>40</v>
      </c>
      <c r="J25" s="39"/>
      <c r="K25" s="39"/>
      <c r="L25" s="55">
        <f t="shared" si="1"/>
        <v>40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4.4" thickBot="1" x14ac:dyDescent="0.3">
      <c r="A26" s="24">
        <v>20</v>
      </c>
      <c r="B26" s="71" t="s">
        <v>60</v>
      </c>
      <c r="C26" s="72" t="s">
        <v>61</v>
      </c>
      <c r="D26" s="31">
        <v>10</v>
      </c>
      <c r="E26" s="31"/>
      <c r="F26" s="32">
        <v>10</v>
      </c>
      <c r="G26" s="31">
        <v>16</v>
      </c>
      <c r="H26" s="31">
        <v>15</v>
      </c>
      <c r="I26" s="11">
        <f t="shared" si="0"/>
        <v>51</v>
      </c>
      <c r="J26" s="39"/>
      <c r="K26" s="39"/>
      <c r="L26" s="55">
        <f t="shared" si="1"/>
        <v>51</v>
      </c>
      <c r="M26" s="7"/>
      <c r="N26" s="60">
        <f t="shared" si="2"/>
        <v>51</v>
      </c>
      <c r="O26" s="63">
        <f t="shared" si="3"/>
        <v>6</v>
      </c>
      <c r="P26" s="1"/>
    </row>
    <row r="27" spans="1:16" ht="14.4" thickBot="1" x14ac:dyDescent="0.3">
      <c r="A27" s="24">
        <v>21</v>
      </c>
      <c r="B27" s="71" t="s">
        <v>62</v>
      </c>
      <c r="C27" s="72" t="s">
        <v>63</v>
      </c>
      <c r="D27" s="31">
        <v>10</v>
      </c>
      <c r="E27" s="31"/>
      <c r="F27" s="32">
        <v>10</v>
      </c>
      <c r="G27" s="31">
        <v>15</v>
      </c>
      <c r="H27" s="31">
        <v>18</v>
      </c>
      <c r="I27" s="11">
        <f t="shared" si="0"/>
        <v>53</v>
      </c>
      <c r="J27" s="39"/>
      <c r="K27" s="39"/>
      <c r="L27" s="55">
        <f t="shared" si="1"/>
        <v>53</v>
      </c>
      <c r="M27" s="7"/>
      <c r="N27" s="60">
        <f t="shared" si="2"/>
        <v>53</v>
      </c>
      <c r="O27" s="63">
        <f t="shared" si="3"/>
        <v>6</v>
      </c>
      <c r="P27" s="1"/>
    </row>
    <row r="28" spans="1:16" ht="14.4" thickBot="1" x14ac:dyDescent="0.3">
      <c r="A28" s="24">
        <v>22</v>
      </c>
      <c r="B28" s="71" t="s">
        <v>64</v>
      </c>
      <c r="C28" s="72" t="s">
        <v>65</v>
      </c>
      <c r="D28" s="31">
        <v>10</v>
      </c>
      <c r="E28" s="31"/>
      <c r="F28" s="30">
        <v>10</v>
      </c>
      <c r="G28" s="31">
        <v>15</v>
      </c>
      <c r="H28" s="31">
        <v>16</v>
      </c>
      <c r="I28" s="11">
        <f t="shared" si="0"/>
        <v>51</v>
      </c>
      <c r="J28" s="39"/>
      <c r="K28" s="39"/>
      <c r="L28" s="55">
        <f t="shared" si="1"/>
        <v>51</v>
      </c>
      <c r="M28" s="7"/>
      <c r="N28" s="60">
        <f t="shared" si="2"/>
        <v>51</v>
      </c>
      <c r="O28" s="63">
        <f t="shared" si="3"/>
        <v>6</v>
      </c>
      <c r="P28" s="1"/>
    </row>
    <row r="29" spans="1:16" ht="14.4" thickBot="1" x14ac:dyDescent="0.3">
      <c r="A29" s="24">
        <v>23</v>
      </c>
      <c r="B29" s="71" t="s">
        <v>66</v>
      </c>
      <c r="C29" s="72" t="s">
        <v>67</v>
      </c>
      <c r="D29" s="31">
        <v>9</v>
      </c>
      <c r="E29" s="31"/>
      <c r="F29" s="32">
        <v>10</v>
      </c>
      <c r="G29" s="31">
        <v>9</v>
      </c>
      <c r="H29" s="31">
        <v>14</v>
      </c>
      <c r="I29" s="11">
        <f t="shared" si="0"/>
        <v>42</v>
      </c>
      <c r="J29" s="39"/>
      <c r="K29" s="39"/>
      <c r="L29" s="55">
        <f t="shared" si="1"/>
        <v>42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4.4" thickBot="1" x14ac:dyDescent="0.3">
      <c r="A30" s="24">
        <v>24</v>
      </c>
      <c r="B30" s="71" t="s">
        <v>68</v>
      </c>
      <c r="C30" s="72" t="s">
        <v>69</v>
      </c>
      <c r="D30" s="31">
        <v>10</v>
      </c>
      <c r="E30" s="31"/>
      <c r="F30" s="32">
        <v>10</v>
      </c>
      <c r="G30" s="31">
        <v>9</v>
      </c>
      <c r="H30" s="31">
        <v>8</v>
      </c>
      <c r="I30" s="11">
        <f t="shared" si="0"/>
        <v>37</v>
      </c>
      <c r="J30" s="39"/>
      <c r="K30" s="39"/>
      <c r="L30" s="55">
        <f t="shared" si="1"/>
        <v>37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4.4" thickBot="1" x14ac:dyDescent="0.3">
      <c r="A31" s="24">
        <v>25</v>
      </c>
      <c r="B31" s="71" t="s">
        <v>70</v>
      </c>
      <c r="C31" s="72" t="s">
        <v>71</v>
      </c>
      <c r="D31" s="31">
        <v>10</v>
      </c>
      <c r="E31" s="31"/>
      <c r="F31" s="34">
        <v>10</v>
      </c>
      <c r="G31" s="31">
        <v>16</v>
      </c>
      <c r="H31" s="31">
        <v>16</v>
      </c>
      <c r="I31" s="11">
        <f t="shared" si="0"/>
        <v>52</v>
      </c>
      <c r="J31" s="39"/>
      <c r="K31" s="39"/>
      <c r="L31" s="55">
        <f t="shared" si="1"/>
        <v>52</v>
      </c>
      <c r="M31" s="7"/>
      <c r="N31" s="60">
        <f t="shared" si="2"/>
        <v>52</v>
      </c>
      <c r="O31" s="63">
        <f t="shared" si="3"/>
        <v>6</v>
      </c>
      <c r="P31" s="1"/>
    </row>
    <row r="32" spans="1:16" ht="14.4" thickBot="1" x14ac:dyDescent="0.3">
      <c r="A32" s="24">
        <v>26</v>
      </c>
      <c r="B32" s="71" t="s">
        <v>72</v>
      </c>
      <c r="C32" s="72" t="s">
        <v>73</v>
      </c>
      <c r="D32" s="31">
        <v>10</v>
      </c>
      <c r="E32" s="31"/>
      <c r="F32" s="32">
        <v>10</v>
      </c>
      <c r="G32" s="31">
        <v>15</v>
      </c>
      <c r="H32" s="31">
        <v>12</v>
      </c>
      <c r="I32" s="11">
        <f t="shared" si="0"/>
        <v>47</v>
      </c>
      <c r="J32" s="39"/>
      <c r="K32" s="39"/>
      <c r="L32" s="55">
        <f t="shared" si="1"/>
        <v>47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4.4" thickBot="1" x14ac:dyDescent="0.3">
      <c r="A33" s="24">
        <v>27</v>
      </c>
      <c r="B33" s="71" t="s">
        <v>74</v>
      </c>
      <c r="C33" s="72" t="s">
        <v>75</v>
      </c>
      <c r="D33" s="31">
        <v>10</v>
      </c>
      <c r="E33" s="31"/>
      <c r="F33" s="32">
        <v>10</v>
      </c>
      <c r="G33" s="31">
        <v>15</v>
      </c>
      <c r="H33" s="31">
        <v>12</v>
      </c>
      <c r="I33" s="11">
        <f t="shared" si="0"/>
        <v>47</v>
      </c>
      <c r="J33" s="39"/>
      <c r="K33" s="39"/>
      <c r="L33" s="55">
        <f t="shared" si="1"/>
        <v>47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4.4" thickBot="1" x14ac:dyDescent="0.3">
      <c r="A34" s="24">
        <v>28</v>
      </c>
      <c r="B34" s="71" t="s">
        <v>76</v>
      </c>
      <c r="C34" s="72" t="s">
        <v>77</v>
      </c>
      <c r="D34" s="31">
        <v>10</v>
      </c>
      <c r="E34" s="31"/>
      <c r="F34" s="32">
        <v>10</v>
      </c>
      <c r="G34" s="31">
        <v>15</v>
      </c>
      <c r="H34" s="31">
        <v>14</v>
      </c>
      <c r="I34" s="11">
        <f t="shared" si="0"/>
        <v>49</v>
      </c>
      <c r="J34" s="39"/>
      <c r="K34" s="39"/>
      <c r="L34" s="55">
        <f t="shared" si="1"/>
        <v>49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4.4" thickBot="1" x14ac:dyDescent="0.3">
      <c r="A35" s="24">
        <v>29</v>
      </c>
      <c r="B35" s="71" t="s">
        <v>78</v>
      </c>
      <c r="C35" s="72" t="s">
        <v>79</v>
      </c>
      <c r="D35" s="31">
        <v>10</v>
      </c>
      <c r="E35" s="31"/>
      <c r="F35" s="30">
        <v>10</v>
      </c>
      <c r="G35" s="31">
        <v>11</v>
      </c>
      <c r="H35" s="31">
        <v>8</v>
      </c>
      <c r="I35" s="11">
        <f t="shared" si="0"/>
        <v>39</v>
      </c>
      <c r="J35" s="39"/>
      <c r="K35" s="39"/>
      <c r="L35" s="55">
        <f t="shared" si="1"/>
        <v>39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4.4" thickBot="1" x14ac:dyDescent="0.3">
      <c r="A36" s="24">
        <v>30</v>
      </c>
      <c r="B36" s="71" t="s">
        <v>80</v>
      </c>
      <c r="C36" s="72" t="s">
        <v>81</v>
      </c>
      <c r="D36" s="31">
        <v>10</v>
      </c>
      <c r="E36" s="31"/>
      <c r="F36" s="32">
        <v>10</v>
      </c>
      <c r="G36" s="31">
        <v>15</v>
      </c>
      <c r="H36" s="31">
        <v>18</v>
      </c>
      <c r="I36" s="11">
        <f t="shared" si="0"/>
        <v>53</v>
      </c>
      <c r="J36" s="39"/>
      <c r="K36" s="39"/>
      <c r="L36" s="55">
        <f t="shared" si="1"/>
        <v>53</v>
      </c>
      <c r="M36" s="7"/>
      <c r="N36" s="60">
        <f t="shared" si="2"/>
        <v>53</v>
      </c>
      <c r="O36" s="63">
        <f t="shared" si="3"/>
        <v>6</v>
      </c>
      <c r="P36" s="1"/>
    </row>
    <row r="37" spans="1:16" ht="14.4" thickBot="1" x14ac:dyDescent="0.3">
      <c r="A37" s="24">
        <v>31</v>
      </c>
      <c r="B37" s="71" t="s">
        <v>82</v>
      </c>
      <c r="C37" s="72" t="s">
        <v>83</v>
      </c>
      <c r="D37" s="31">
        <v>8</v>
      </c>
      <c r="E37" s="31"/>
      <c r="F37" s="32">
        <v>10</v>
      </c>
      <c r="G37" s="31">
        <v>13</v>
      </c>
      <c r="H37" s="31"/>
      <c r="I37" s="11">
        <f t="shared" si="0"/>
        <v>31</v>
      </c>
      <c r="J37" s="39"/>
      <c r="K37" s="39"/>
      <c r="L37" s="55">
        <f t="shared" si="1"/>
        <v>31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4.4" thickBot="1" x14ac:dyDescent="0.3">
      <c r="A38" s="24">
        <v>32</v>
      </c>
      <c r="B38" s="67" t="s">
        <v>84</v>
      </c>
      <c r="C38" s="68" t="s">
        <v>85</v>
      </c>
      <c r="D38" s="31">
        <v>9</v>
      </c>
      <c r="E38" s="31"/>
      <c r="F38" s="34">
        <v>10</v>
      </c>
      <c r="G38" s="31">
        <v>16</v>
      </c>
      <c r="H38" s="31">
        <v>14</v>
      </c>
      <c r="I38" s="11">
        <f t="shared" si="0"/>
        <v>49</v>
      </c>
      <c r="J38" s="39"/>
      <c r="K38" s="39"/>
      <c r="L38" s="55">
        <f t="shared" si="1"/>
        <v>49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4.4" thickBot="1" x14ac:dyDescent="0.3">
      <c r="A39" s="24">
        <v>33</v>
      </c>
      <c r="B39" s="67" t="s">
        <v>86</v>
      </c>
      <c r="C39" s="68" t="s">
        <v>87</v>
      </c>
      <c r="D39" s="31">
        <v>9</v>
      </c>
      <c r="E39" s="31"/>
      <c r="F39" s="32">
        <v>10</v>
      </c>
      <c r="G39" s="31">
        <v>15</v>
      </c>
      <c r="H39" s="31">
        <v>10</v>
      </c>
      <c r="I39" s="11">
        <f t="shared" si="0"/>
        <v>44</v>
      </c>
      <c r="J39" s="39"/>
      <c r="K39" s="39"/>
      <c r="L39" s="55">
        <f t="shared" si="1"/>
        <v>44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4.4" thickBot="1" x14ac:dyDescent="0.3">
      <c r="A40" s="24">
        <v>34</v>
      </c>
      <c r="B40" s="67" t="s">
        <v>88</v>
      </c>
      <c r="C40" s="68" t="s">
        <v>89</v>
      </c>
      <c r="D40" s="31">
        <v>10</v>
      </c>
      <c r="E40" s="31"/>
      <c r="F40" s="32">
        <v>10</v>
      </c>
      <c r="G40" s="31">
        <v>16</v>
      </c>
      <c r="H40" s="31">
        <v>4</v>
      </c>
      <c r="I40" s="11">
        <f t="shared" si="0"/>
        <v>40</v>
      </c>
      <c r="J40" s="39"/>
      <c r="K40" s="39"/>
      <c r="L40" s="55">
        <f t="shared" si="1"/>
        <v>40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4.4" thickBot="1" x14ac:dyDescent="0.3">
      <c r="A41" s="24">
        <v>35</v>
      </c>
      <c r="B41" s="67" t="s">
        <v>90</v>
      </c>
      <c r="C41" s="68" t="s">
        <v>91</v>
      </c>
      <c r="D41" s="31">
        <v>10</v>
      </c>
      <c r="E41" s="31"/>
      <c r="F41" s="32">
        <v>10</v>
      </c>
      <c r="G41" s="31">
        <v>12</v>
      </c>
      <c r="H41" s="31">
        <v>12</v>
      </c>
      <c r="I41" s="11">
        <f t="shared" si="0"/>
        <v>44</v>
      </c>
      <c r="J41" s="39"/>
      <c r="K41" s="39"/>
      <c r="L41" s="55">
        <f t="shared" si="1"/>
        <v>44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4.4" thickBot="1" x14ac:dyDescent="0.3">
      <c r="A42" s="24">
        <v>36</v>
      </c>
      <c r="B42" s="67" t="s">
        <v>92</v>
      </c>
      <c r="C42" s="68" t="s">
        <v>93</v>
      </c>
      <c r="D42" s="31">
        <v>10</v>
      </c>
      <c r="E42" s="31"/>
      <c r="F42" s="30">
        <v>10</v>
      </c>
      <c r="G42" s="31">
        <v>13</v>
      </c>
      <c r="H42" s="31">
        <v>12</v>
      </c>
      <c r="I42" s="11">
        <f t="shared" si="0"/>
        <v>45</v>
      </c>
      <c r="J42" s="39"/>
      <c r="K42" s="39"/>
      <c r="L42" s="55">
        <f t="shared" si="1"/>
        <v>45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4.4" thickBot="1" x14ac:dyDescent="0.3">
      <c r="A43" s="24">
        <v>37</v>
      </c>
      <c r="B43" s="67" t="s">
        <v>94</v>
      </c>
      <c r="C43" s="68" t="s">
        <v>95</v>
      </c>
      <c r="D43" s="31">
        <v>10</v>
      </c>
      <c r="E43" s="31"/>
      <c r="F43" s="32">
        <v>10</v>
      </c>
      <c r="G43" s="31">
        <v>9</v>
      </c>
      <c r="H43" s="31">
        <v>14</v>
      </c>
      <c r="I43" s="11">
        <f t="shared" si="0"/>
        <v>43</v>
      </c>
      <c r="J43" s="39"/>
      <c r="K43" s="39"/>
      <c r="L43" s="55">
        <f t="shared" si="1"/>
        <v>43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4.4" thickBot="1" x14ac:dyDescent="0.3">
      <c r="A44" s="24">
        <v>38</v>
      </c>
      <c r="B44" s="67" t="s">
        <v>96</v>
      </c>
      <c r="C44" s="68" t="s">
        <v>97</v>
      </c>
      <c r="D44" s="31">
        <v>9</v>
      </c>
      <c r="E44" s="31"/>
      <c r="F44" s="32">
        <v>10</v>
      </c>
      <c r="G44" s="31">
        <v>13</v>
      </c>
      <c r="H44" s="31">
        <v>12</v>
      </c>
      <c r="I44" s="11">
        <f t="shared" si="0"/>
        <v>44</v>
      </c>
      <c r="J44" s="39"/>
      <c r="K44" s="39"/>
      <c r="L44" s="55">
        <f t="shared" si="1"/>
        <v>44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4.4" thickBot="1" x14ac:dyDescent="0.3">
      <c r="A45" s="24">
        <v>39</v>
      </c>
      <c r="B45" s="67" t="s">
        <v>98</v>
      </c>
      <c r="C45" s="68" t="s">
        <v>99</v>
      </c>
      <c r="D45" s="31">
        <v>5</v>
      </c>
      <c r="E45" s="31"/>
      <c r="F45" s="34">
        <v>10</v>
      </c>
      <c r="G45" s="31">
        <v>10</v>
      </c>
      <c r="H45" s="31">
        <v>10</v>
      </c>
      <c r="I45" s="11">
        <f t="shared" si="0"/>
        <v>35</v>
      </c>
      <c r="J45" s="39"/>
      <c r="K45" s="39"/>
      <c r="L45" s="55">
        <f t="shared" si="1"/>
        <v>35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4.4" thickBot="1" x14ac:dyDescent="0.3">
      <c r="A46" s="24">
        <v>40</v>
      </c>
      <c r="B46" s="67"/>
      <c r="C46" s="68"/>
      <c r="D46" s="31"/>
      <c r="E46" s="31"/>
      <c r="F46" s="32"/>
      <c r="G46" s="31"/>
      <c r="H46" s="31"/>
      <c r="I46" s="11">
        <f t="shared" si="0"/>
        <v>0</v>
      </c>
      <c r="J46" s="39"/>
      <c r="K46" s="39"/>
      <c r="L46" s="55">
        <f t="shared" si="1"/>
        <v>0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4.4" thickBot="1" x14ac:dyDescent="0.3">
      <c r="A47" s="24">
        <v>41</v>
      </c>
      <c r="B47" s="67"/>
      <c r="C47" s="68"/>
      <c r="D47" s="31"/>
      <c r="E47" s="31"/>
      <c r="F47" s="32"/>
      <c r="G47" s="31"/>
      <c r="H47" s="31"/>
      <c r="I47" s="11">
        <f t="shared" si="0"/>
        <v>0</v>
      </c>
      <c r="J47" s="39"/>
      <c r="K47" s="39"/>
      <c r="L47" s="55">
        <f t="shared" si="1"/>
        <v>0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4.4" thickBot="1" x14ac:dyDescent="0.3">
      <c r="A48" s="24">
        <v>42</v>
      </c>
      <c r="B48" s="67"/>
      <c r="C48" s="68"/>
      <c r="D48" s="31"/>
      <c r="E48" s="31"/>
      <c r="F48" s="32"/>
      <c r="G48" s="31"/>
      <c r="H48" s="31"/>
      <c r="I48" s="11">
        <f t="shared" si="0"/>
        <v>0</v>
      </c>
      <c r="J48" s="39"/>
      <c r="K48" s="39"/>
      <c r="L48" s="55">
        <f t="shared" si="1"/>
        <v>0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 x14ac:dyDescent="0.3">
      <c r="A49" s="24">
        <v>43</v>
      </c>
      <c r="B49" s="67"/>
      <c r="C49" s="68"/>
      <c r="D49" s="31"/>
      <c r="E49" s="31"/>
      <c r="F49" s="32"/>
      <c r="G49" s="31"/>
      <c r="H49" s="31"/>
      <c r="I49" s="11">
        <f t="shared" si="0"/>
        <v>0</v>
      </c>
      <c r="J49" s="39"/>
      <c r="K49" s="39"/>
      <c r="L49" s="55">
        <f t="shared" si="1"/>
        <v>0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4.4" thickBot="1" x14ac:dyDescent="0.3">
      <c r="A50" s="24">
        <v>44</v>
      </c>
      <c r="B50" s="67"/>
      <c r="C50" s="68"/>
      <c r="D50" s="31"/>
      <c r="E50" s="31"/>
      <c r="F50" s="32"/>
      <c r="G50" s="31"/>
      <c r="H50" s="31"/>
      <c r="I50" s="11">
        <f t="shared" si="0"/>
        <v>0</v>
      </c>
      <c r="J50" s="39"/>
      <c r="K50" s="39"/>
      <c r="L50" s="55">
        <f t="shared" si="1"/>
        <v>0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4.4" thickBot="1" x14ac:dyDescent="0.3">
      <c r="A51" s="24">
        <v>45</v>
      </c>
      <c r="B51" s="67"/>
      <c r="C51" s="68"/>
      <c r="D51" s="31"/>
      <c r="E51" s="31"/>
      <c r="F51" s="32"/>
      <c r="G51" s="31"/>
      <c r="H51" s="31"/>
      <c r="I51" s="11">
        <f t="shared" si="0"/>
        <v>0</v>
      </c>
      <c r="J51" s="39"/>
      <c r="K51" s="39"/>
      <c r="L51" s="55">
        <f t="shared" si="1"/>
        <v>0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4.4" thickBot="1" x14ac:dyDescent="0.3">
      <c r="A52" s="24">
        <v>46</v>
      </c>
      <c r="B52" s="67"/>
      <c r="C52" s="68"/>
      <c r="D52" s="31"/>
      <c r="E52" s="31"/>
      <c r="F52" s="32"/>
      <c r="G52" s="31"/>
      <c r="H52" s="31"/>
      <c r="I52" s="11">
        <f t="shared" si="0"/>
        <v>0</v>
      </c>
      <c r="J52" s="39"/>
      <c r="K52" s="39"/>
      <c r="L52" s="55">
        <f t="shared" si="1"/>
        <v>0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4.4" thickBot="1" x14ac:dyDescent="0.3">
      <c r="A53" s="24">
        <v>47</v>
      </c>
      <c r="B53" s="67"/>
      <c r="C53" s="68"/>
      <c r="D53" s="31"/>
      <c r="E53" s="31"/>
      <c r="F53" s="32"/>
      <c r="G53" s="31"/>
      <c r="H53" s="31"/>
      <c r="I53" s="11">
        <f t="shared" si="0"/>
        <v>0</v>
      </c>
      <c r="J53" s="39"/>
      <c r="K53" s="39"/>
      <c r="L53" s="55">
        <f t="shared" si="1"/>
        <v>0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4.4" thickBot="1" x14ac:dyDescent="0.3">
      <c r="A54" s="24">
        <v>48</v>
      </c>
      <c r="B54" s="67"/>
      <c r="C54" s="68"/>
      <c r="D54" s="31"/>
      <c r="E54" s="31"/>
      <c r="F54" s="32"/>
      <c r="G54" s="31"/>
      <c r="H54" s="31"/>
      <c r="I54" s="11">
        <f t="shared" si="0"/>
        <v>0</v>
      </c>
      <c r="J54" s="39"/>
      <c r="K54" s="39"/>
      <c r="L54" s="55">
        <f t="shared" si="1"/>
        <v>0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4.4" thickBot="1" x14ac:dyDescent="0.3">
      <c r="A55" s="24">
        <v>49</v>
      </c>
      <c r="B55" s="67"/>
      <c r="C55" s="68"/>
      <c r="D55" s="31"/>
      <c r="E55" s="31"/>
      <c r="F55" s="32"/>
      <c r="G55" s="31"/>
      <c r="H55" s="31"/>
      <c r="I55" s="11">
        <f t="shared" si="0"/>
        <v>0</v>
      </c>
      <c r="J55" s="39"/>
      <c r="K55" s="39"/>
      <c r="L55" s="55">
        <f t="shared" si="1"/>
        <v>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4.4" thickBot="1" x14ac:dyDescent="0.3">
      <c r="A56" s="24">
        <v>50</v>
      </c>
      <c r="B56" s="67"/>
      <c r="C56" s="68"/>
      <c r="D56" s="31"/>
      <c r="E56" s="31"/>
      <c r="F56" s="32"/>
      <c r="G56" s="31"/>
      <c r="H56" s="31"/>
      <c r="I56" s="11">
        <f t="shared" si="0"/>
        <v>0</v>
      </c>
      <c r="J56" s="39"/>
      <c r="K56" s="39"/>
      <c r="L56" s="55">
        <f t="shared" si="1"/>
        <v>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4.4" thickBot="1" x14ac:dyDescent="0.3">
      <c r="A57" s="24">
        <v>51</v>
      </c>
      <c r="B57" s="67"/>
      <c r="C57" s="68"/>
      <c r="D57" s="31"/>
      <c r="E57" s="31"/>
      <c r="F57" s="32"/>
      <c r="G57" s="31"/>
      <c r="H57" s="31"/>
      <c r="I57" s="11">
        <f t="shared" si="0"/>
        <v>0</v>
      </c>
      <c r="J57" s="39"/>
      <c r="K57" s="39"/>
      <c r="L57" s="55">
        <f t="shared" si="1"/>
        <v>0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4.4" thickBot="1" x14ac:dyDescent="0.3">
      <c r="A58" s="24">
        <v>52</v>
      </c>
      <c r="B58" s="67"/>
      <c r="C58" s="68"/>
      <c r="D58" s="31"/>
      <c r="E58" s="31"/>
      <c r="F58" s="32"/>
      <c r="G58" s="31"/>
      <c r="H58" s="31"/>
      <c r="I58" s="11">
        <f t="shared" si="0"/>
        <v>0</v>
      </c>
      <c r="J58" s="39"/>
      <c r="K58" s="39"/>
      <c r="L58" s="55">
        <f t="shared" si="1"/>
        <v>0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4.4" thickBot="1" x14ac:dyDescent="0.3">
      <c r="A59" s="24">
        <v>53</v>
      </c>
      <c r="B59" s="67"/>
      <c r="C59" s="68"/>
      <c r="D59" s="31"/>
      <c r="E59" s="31"/>
      <c r="F59" s="32"/>
      <c r="G59" s="31"/>
      <c r="H59" s="31"/>
      <c r="I59" s="11">
        <f t="shared" si="0"/>
        <v>0</v>
      </c>
      <c r="J59" s="39"/>
      <c r="K59" s="39"/>
      <c r="L59" s="55">
        <f t="shared" si="1"/>
        <v>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4.4" thickBot="1" x14ac:dyDescent="0.3">
      <c r="A60" s="24">
        <v>54</v>
      </c>
      <c r="B60" s="67"/>
      <c r="C60" s="68"/>
      <c r="D60" s="31"/>
      <c r="E60" s="31"/>
      <c r="F60" s="32"/>
      <c r="G60" s="31"/>
      <c r="H60" s="31"/>
      <c r="I60" s="11">
        <f t="shared" si="0"/>
        <v>0</v>
      </c>
      <c r="J60" s="39"/>
      <c r="K60" s="39"/>
      <c r="L60" s="55">
        <f t="shared" si="1"/>
        <v>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4.4" thickBot="1" x14ac:dyDescent="0.3">
      <c r="A61" s="24">
        <v>55</v>
      </c>
      <c r="B61" s="67"/>
      <c r="C61" s="68"/>
      <c r="D61" s="31"/>
      <c r="E61" s="31"/>
      <c r="F61" s="32"/>
      <c r="G61" s="31"/>
      <c r="H61" s="31"/>
      <c r="I61" s="11">
        <f t="shared" si="0"/>
        <v>0</v>
      </c>
      <c r="J61" s="39"/>
      <c r="K61" s="39"/>
      <c r="L61" s="55">
        <f t="shared" si="1"/>
        <v>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4.4" thickBot="1" x14ac:dyDescent="0.3">
      <c r="A62" s="24">
        <v>56</v>
      </c>
      <c r="B62" s="67"/>
      <c r="C62" s="68"/>
      <c r="D62" s="31"/>
      <c r="E62" s="31"/>
      <c r="F62" s="32"/>
      <c r="G62" s="31"/>
      <c r="H62" s="31"/>
      <c r="I62" s="11">
        <f t="shared" si="0"/>
        <v>0</v>
      </c>
      <c r="J62" s="39"/>
      <c r="K62" s="39"/>
      <c r="L62" s="55">
        <f t="shared" si="1"/>
        <v>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4.4" thickBot="1" x14ac:dyDescent="0.3">
      <c r="A63" s="24">
        <v>57</v>
      </c>
      <c r="B63" s="67"/>
      <c r="C63" s="68"/>
      <c r="D63" s="31"/>
      <c r="E63" s="31"/>
      <c r="F63" s="32"/>
      <c r="G63" s="31"/>
      <c r="H63" s="31"/>
      <c r="I63" s="11">
        <f t="shared" si="0"/>
        <v>0</v>
      </c>
      <c r="J63" s="39"/>
      <c r="K63" s="39"/>
      <c r="L63" s="55">
        <f t="shared" si="1"/>
        <v>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4.4" thickBot="1" x14ac:dyDescent="0.3">
      <c r="A64" s="24">
        <v>58</v>
      </c>
      <c r="B64" s="67"/>
      <c r="C64" s="68"/>
      <c r="D64" s="31"/>
      <c r="E64" s="31"/>
      <c r="F64" s="32"/>
      <c r="G64" s="31"/>
      <c r="H64" s="31"/>
      <c r="I64" s="11">
        <f t="shared" si="0"/>
        <v>0</v>
      </c>
      <c r="J64" s="39"/>
      <c r="K64" s="39"/>
      <c r="L64" s="55">
        <f t="shared" si="1"/>
        <v>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4.4" thickBot="1" x14ac:dyDescent="0.3">
      <c r="A65" s="24">
        <v>59</v>
      </c>
      <c r="B65" s="67"/>
      <c r="C65" s="68"/>
      <c r="D65" s="31"/>
      <c r="E65" s="31"/>
      <c r="F65" s="32"/>
      <c r="G65" s="31"/>
      <c r="H65" s="31"/>
      <c r="I65" s="11">
        <f t="shared" si="0"/>
        <v>0</v>
      </c>
      <c r="J65" s="39"/>
      <c r="K65" s="39"/>
      <c r="L65" s="55">
        <f t="shared" si="1"/>
        <v>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4.4" thickBot="1" x14ac:dyDescent="0.3">
      <c r="A66" s="24">
        <v>60</v>
      </c>
      <c r="B66" s="67"/>
      <c r="C66" s="68"/>
      <c r="D66" s="31"/>
      <c r="E66" s="31"/>
      <c r="F66" s="32"/>
      <c r="G66" s="31"/>
      <c r="H66" s="31"/>
      <c r="I66" s="11">
        <f t="shared" si="0"/>
        <v>0</v>
      </c>
      <c r="J66" s="39"/>
      <c r="K66" s="39"/>
      <c r="L66" s="55">
        <f t="shared" si="1"/>
        <v>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4.4" thickBot="1" x14ac:dyDescent="0.3">
      <c r="A67" s="24">
        <v>61</v>
      </c>
      <c r="B67" s="67"/>
      <c r="C67" s="68"/>
      <c r="D67" s="31"/>
      <c r="E67" s="31"/>
      <c r="F67" s="32"/>
      <c r="G67" s="31"/>
      <c r="H67" s="31"/>
      <c r="I67" s="11">
        <f t="shared" si="0"/>
        <v>0</v>
      </c>
      <c r="J67" s="39"/>
      <c r="K67" s="39"/>
      <c r="L67" s="55">
        <f t="shared" si="1"/>
        <v>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4.4" thickBot="1" x14ac:dyDescent="0.3">
      <c r="A68" s="24">
        <v>62</v>
      </c>
      <c r="B68" s="67"/>
      <c r="C68" s="68"/>
      <c r="D68" s="31"/>
      <c r="E68" s="31"/>
      <c r="F68" s="32"/>
      <c r="G68" s="31"/>
      <c r="H68" s="31"/>
      <c r="I68" s="11">
        <f t="shared" si="0"/>
        <v>0</v>
      </c>
      <c r="J68" s="39"/>
      <c r="K68" s="39"/>
      <c r="L68" s="55">
        <f t="shared" si="1"/>
        <v>0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4.4" thickBot="1" x14ac:dyDescent="0.3">
      <c r="A69" s="24">
        <v>63</v>
      </c>
      <c r="B69" s="67"/>
      <c r="C69" s="68"/>
      <c r="D69" s="31"/>
      <c r="E69" s="31"/>
      <c r="F69" s="32"/>
      <c r="G69" s="31"/>
      <c r="H69" s="31"/>
      <c r="I69" s="11">
        <f t="shared" si="0"/>
        <v>0</v>
      </c>
      <c r="J69" s="39"/>
      <c r="K69" s="39"/>
      <c r="L69" s="55">
        <f t="shared" si="1"/>
        <v>0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4.4" thickBot="1" x14ac:dyDescent="0.3">
      <c r="A70" s="24">
        <v>64</v>
      </c>
      <c r="B70" s="67"/>
      <c r="C70" s="68"/>
      <c r="D70" s="31"/>
      <c r="E70" s="31"/>
      <c r="F70" s="32"/>
      <c r="G70" s="31"/>
      <c r="H70" s="31"/>
      <c r="I70" s="11">
        <f t="shared" si="0"/>
        <v>0</v>
      </c>
      <c r="J70" s="39"/>
      <c r="K70" s="39"/>
      <c r="L70" s="55">
        <f t="shared" si="1"/>
        <v>0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4.4" thickBot="1" x14ac:dyDescent="0.3">
      <c r="A71" s="24">
        <v>65</v>
      </c>
      <c r="B71" s="67"/>
      <c r="C71" s="68"/>
      <c r="D71" s="31"/>
      <c r="E71" s="31"/>
      <c r="F71" s="32"/>
      <c r="G71" s="31"/>
      <c r="H71" s="31"/>
      <c r="I71" s="11">
        <f t="shared" si="0"/>
        <v>0</v>
      </c>
      <c r="J71" s="39"/>
      <c r="K71" s="39"/>
      <c r="L71" s="55">
        <f t="shared" si="1"/>
        <v>0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4.4" thickBot="1" x14ac:dyDescent="0.3">
      <c r="A72" s="24">
        <v>66</v>
      </c>
      <c r="B72" s="67"/>
      <c r="C72" s="68"/>
      <c r="D72" s="31"/>
      <c r="E72" s="31"/>
      <c r="F72" s="32"/>
      <c r="G72" s="31"/>
      <c r="H72" s="31"/>
      <c r="I72" s="11">
        <f t="shared" ref="I72:I135" si="4">SUM(D72:H72)</f>
        <v>0</v>
      </c>
      <c r="J72" s="39"/>
      <c r="K72" s="39"/>
      <c r="L72" s="55">
        <f t="shared" ref="L72:L135" si="5">SUM(I72,J72,K72)</f>
        <v>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4.4" thickBot="1" x14ac:dyDescent="0.3">
      <c r="A73" s="24">
        <v>67</v>
      </c>
      <c r="B73" s="67"/>
      <c r="C73" s="68"/>
      <c r="D73" s="31"/>
      <c r="E73" s="31"/>
      <c r="F73" s="32"/>
      <c r="G73" s="31"/>
      <c r="H73" s="31"/>
      <c r="I73" s="11">
        <f t="shared" si="4"/>
        <v>0</v>
      </c>
      <c r="J73" s="39"/>
      <c r="K73" s="39"/>
      <c r="L73" s="55">
        <f t="shared" si="5"/>
        <v>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4.4" thickBot="1" x14ac:dyDescent="0.3">
      <c r="A74" s="24">
        <v>68</v>
      </c>
      <c r="B74" s="67"/>
      <c r="C74" s="68"/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4.4" thickBot="1" x14ac:dyDescent="0.3">
      <c r="A75" s="24">
        <v>69</v>
      </c>
      <c r="B75" s="67"/>
      <c r="C75" s="68"/>
      <c r="D75" s="31"/>
      <c r="E75" s="31"/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4.4" thickBot="1" x14ac:dyDescent="0.3">
      <c r="A76" s="24">
        <v>70</v>
      </c>
      <c r="B76" s="67"/>
      <c r="C76" s="68"/>
      <c r="D76" s="31"/>
      <c r="E76" s="31"/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4.4" thickBot="1" x14ac:dyDescent="0.3">
      <c r="A77" s="24">
        <v>71</v>
      </c>
      <c r="B77" s="67"/>
      <c r="C77" s="68"/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4.4" thickBot="1" x14ac:dyDescent="0.3">
      <c r="A78" s="24">
        <v>72</v>
      </c>
      <c r="B78" s="67"/>
      <c r="C78" s="68"/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4.4" thickBot="1" x14ac:dyDescent="0.3">
      <c r="A79" s="24">
        <v>73</v>
      </c>
      <c r="B79" s="67"/>
      <c r="C79" s="68"/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4.4" thickBot="1" x14ac:dyDescent="0.3">
      <c r="A80" s="24">
        <v>74</v>
      </c>
      <c r="B80" s="67"/>
      <c r="C80" s="68"/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4.4" thickBot="1" x14ac:dyDescent="0.3">
      <c r="A81" s="24">
        <v>75</v>
      </c>
      <c r="B81" s="67"/>
      <c r="C81" s="68"/>
      <c r="D81" s="31"/>
      <c r="E81" s="31"/>
      <c r="F81" s="32"/>
      <c r="G81" s="31"/>
      <c r="H81" s="31"/>
      <c r="I81" s="11">
        <f t="shared" si="4"/>
        <v>0</v>
      </c>
      <c r="J81" s="39"/>
      <c r="K81" s="39"/>
      <c r="L81" s="55">
        <f t="shared" si="5"/>
        <v>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4.4" thickBot="1" x14ac:dyDescent="0.3">
      <c r="A82" s="24">
        <v>76</v>
      </c>
      <c r="B82" s="67"/>
      <c r="C82" s="68"/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4.4" thickBot="1" x14ac:dyDescent="0.3">
      <c r="A83" s="24">
        <v>77</v>
      </c>
      <c r="B83" s="67"/>
      <c r="C83" s="68"/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4.4" thickBot="1" x14ac:dyDescent="0.3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4.4" thickBot="1" x14ac:dyDescent="0.3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4.4" thickBot="1" x14ac:dyDescent="0.3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4.4" thickBot="1" x14ac:dyDescent="0.3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4.4" thickBot="1" x14ac:dyDescent="0.3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4.4" thickBot="1" x14ac:dyDescent="0.3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4.4" thickBot="1" x14ac:dyDescent="0.3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4.4" thickBot="1" x14ac:dyDescent="0.3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4.4" thickBot="1" x14ac:dyDescent="0.3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4.4" thickBot="1" x14ac:dyDescent="0.3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4.4" thickBot="1" x14ac:dyDescent="0.3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4.4" thickBot="1" x14ac:dyDescent="0.3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4.4" thickBot="1" x14ac:dyDescent="0.3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4.4" thickBot="1" x14ac:dyDescent="0.3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4.4" thickBot="1" x14ac:dyDescent="0.3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4.4" thickBot="1" x14ac:dyDescent="0.3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4.4" thickBot="1" x14ac:dyDescent="0.3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4.4" thickBot="1" x14ac:dyDescent="0.3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4.4" thickBot="1" x14ac:dyDescent="0.3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4.4" thickBot="1" x14ac:dyDescent="0.3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4.4" thickBot="1" x14ac:dyDescent="0.3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4.4" thickBot="1" x14ac:dyDescent="0.3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4.4" thickBot="1" x14ac:dyDescent="0.3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4.4" thickBot="1" x14ac:dyDescent="0.3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4.4" thickBot="1" x14ac:dyDescent="0.3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4.4" thickBot="1" x14ac:dyDescent="0.3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4.4" thickBot="1" x14ac:dyDescent="0.3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4.4" thickBot="1" x14ac:dyDescent="0.3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4.4" thickBot="1" x14ac:dyDescent="0.3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4.4" thickBot="1" x14ac:dyDescent="0.3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4.4" thickBot="1" x14ac:dyDescent="0.3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4.4" thickBot="1" x14ac:dyDescent="0.3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4.4" thickBot="1" x14ac:dyDescent="0.3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4.4" thickBot="1" x14ac:dyDescent="0.3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4.4" thickBot="1" x14ac:dyDescent="0.3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4.4" thickBot="1" x14ac:dyDescent="0.3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4.4" thickBot="1" x14ac:dyDescent="0.3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4.4" thickBot="1" x14ac:dyDescent="0.3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4.4" thickBot="1" x14ac:dyDescent="0.3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4.4" thickBot="1" x14ac:dyDescent="0.3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4.4" thickBot="1" x14ac:dyDescent="0.3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4.4" thickBot="1" x14ac:dyDescent="0.3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4.4" thickBot="1" x14ac:dyDescent="0.3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4.4" thickBot="1" x14ac:dyDescent="0.3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4.4" thickBot="1" x14ac:dyDescent="0.3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4.4" thickBot="1" x14ac:dyDescent="0.3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4.4" thickBot="1" x14ac:dyDescent="0.3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4.4" thickBot="1" x14ac:dyDescent="0.3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4.4" thickBot="1" x14ac:dyDescent="0.3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4.4" thickBot="1" x14ac:dyDescent="0.3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4.4" thickBot="1" x14ac:dyDescent="0.3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4.4" thickBot="1" x14ac:dyDescent="0.3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4.4" thickBot="1" x14ac:dyDescent="0.3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4.4" thickBot="1" x14ac:dyDescent="0.3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4.4" thickBot="1" x14ac:dyDescent="0.3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4.4" thickBot="1" x14ac:dyDescent="0.3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4.4" thickBot="1" x14ac:dyDescent="0.3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4.4" thickBot="1" x14ac:dyDescent="0.3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4.4" thickBot="1" x14ac:dyDescent="0.3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4.4" thickBot="1" x14ac:dyDescent="0.3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4.4" thickBot="1" x14ac:dyDescent="0.3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4.4" thickBot="1" x14ac:dyDescent="0.3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4.4" thickBot="1" x14ac:dyDescent="0.3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4.4" thickBot="1" x14ac:dyDescent="0.3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4.4" thickBot="1" x14ac:dyDescent="0.3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4.4" thickBot="1" x14ac:dyDescent="0.3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4.4" thickBot="1" x14ac:dyDescent="0.3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4.4" thickBot="1" x14ac:dyDescent="0.3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4.4" thickBot="1" x14ac:dyDescent="0.3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4.4" thickBot="1" x14ac:dyDescent="0.3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4.4" thickBot="1" x14ac:dyDescent="0.3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4.4" thickBot="1" x14ac:dyDescent="0.3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4.4" thickBot="1" x14ac:dyDescent="0.3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4.4" thickBot="1" x14ac:dyDescent="0.3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4.4" thickBot="1" x14ac:dyDescent="0.3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4.4" thickBot="1" x14ac:dyDescent="0.3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4.4" thickBot="1" x14ac:dyDescent="0.3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4.4" thickBot="1" x14ac:dyDescent="0.3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4.4" thickBot="1" x14ac:dyDescent="0.3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4.4" thickBot="1" x14ac:dyDescent="0.3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4.4" thickBot="1" x14ac:dyDescent="0.3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4.4" thickBot="1" x14ac:dyDescent="0.3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4.4" thickBot="1" x14ac:dyDescent="0.3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4.4" thickBot="1" x14ac:dyDescent="0.3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4.4" thickBot="1" x14ac:dyDescent="0.3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4.4" thickBot="1" x14ac:dyDescent="0.3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4.4" thickBot="1" x14ac:dyDescent="0.3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4.4" thickBot="1" x14ac:dyDescent="0.3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4.4" thickBot="1" x14ac:dyDescent="0.3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4.4" thickBot="1" x14ac:dyDescent="0.3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4.4" thickBot="1" x14ac:dyDescent="0.3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4.4" thickBot="1" x14ac:dyDescent="0.3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4.4" thickBot="1" x14ac:dyDescent="0.3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4.4" thickBot="1" x14ac:dyDescent="0.3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4.4" thickBot="1" x14ac:dyDescent="0.3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4.4" thickBot="1" x14ac:dyDescent="0.3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4.4" thickBot="1" x14ac:dyDescent="0.3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4.4" thickBot="1" x14ac:dyDescent="0.3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4.4" thickBot="1" x14ac:dyDescent="0.3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4.4" thickBot="1" x14ac:dyDescent="0.3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4.4" thickBot="1" x14ac:dyDescent="0.3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4.4" thickBot="1" x14ac:dyDescent="0.3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4.4" thickBot="1" x14ac:dyDescent="0.3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4.4" thickBot="1" x14ac:dyDescent="0.3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4.4" thickBot="1" x14ac:dyDescent="0.3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4.4" thickBot="1" x14ac:dyDescent="0.3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4.4" thickBot="1" x14ac:dyDescent="0.3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4.4" thickBot="1" x14ac:dyDescent="0.3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4.4" thickBot="1" x14ac:dyDescent="0.3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4.4" thickBot="1" x14ac:dyDescent="0.3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4.4" thickBot="1" x14ac:dyDescent="0.3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4.4" thickBot="1" x14ac:dyDescent="0.3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4.4" thickBot="1" x14ac:dyDescent="0.3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4.4" thickBot="1" x14ac:dyDescent="0.3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4.4" thickBot="1" x14ac:dyDescent="0.3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4.4" thickBot="1" x14ac:dyDescent="0.3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4.4" thickBot="1" x14ac:dyDescent="0.3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4.4" thickBot="1" x14ac:dyDescent="0.3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4.4" thickBot="1" x14ac:dyDescent="0.3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4.4" thickBot="1" x14ac:dyDescent="0.3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4.4" thickBot="1" x14ac:dyDescent="0.3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4.4" thickBot="1" x14ac:dyDescent="0.3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4.4" thickBot="1" x14ac:dyDescent="0.3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4.4" thickBot="1" x14ac:dyDescent="0.3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4.4" thickBot="1" x14ac:dyDescent="0.3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4.4" thickBot="1" x14ac:dyDescent="0.3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4.4" thickBot="1" x14ac:dyDescent="0.3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4.4" thickBot="1" x14ac:dyDescent="0.3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4.4" thickBot="1" x14ac:dyDescent="0.3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4.4" thickBot="1" x14ac:dyDescent="0.3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4.4" thickBot="1" x14ac:dyDescent="0.3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4.4" thickBot="1" x14ac:dyDescent="0.3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4.4" thickBot="1" x14ac:dyDescent="0.3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4.4" thickBot="1" x14ac:dyDescent="0.3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4.4" thickBot="1" x14ac:dyDescent="0.3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4.4" thickBot="1" x14ac:dyDescent="0.3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4.4" thickBot="1" x14ac:dyDescent="0.3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4.4" thickBot="1" x14ac:dyDescent="0.3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4.4" thickBot="1" x14ac:dyDescent="0.3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4.4" thickBot="1" x14ac:dyDescent="0.3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4.4" thickBot="1" x14ac:dyDescent="0.3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4.4" thickBot="1" x14ac:dyDescent="0.3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4.4" thickBot="1" x14ac:dyDescent="0.3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4.4" thickBot="1" x14ac:dyDescent="0.3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4.4" thickBot="1" x14ac:dyDescent="0.3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4.4" thickBot="1" x14ac:dyDescent="0.3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4.4" thickBot="1" x14ac:dyDescent="0.3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4.4" thickBot="1" x14ac:dyDescent="0.3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4.4" thickBot="1" x14ac:dyDescent="0.3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4.4" thickBot="1" x14ac:dyDescent="0.3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4.4" thickBot="1" x14ac:dyDescent="0.3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4.4" thickBot="1" x14ac:dyDescent="0.3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4.4" thickBot="1" x14ac:dyDescent="0.3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4.4" thickBot="1" x14ac:dyDescent="0.3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4.4" thickBot="1" x14ac:dyDescent="0.3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4.4" thickBot="1" x14ac:dyDescent="0.3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4.4" thickBot="1" x14ac:dyDescent="0.3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4.4" thickBot="1" x14ac:dyDescent="0.3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4.4" thickBot="1" x14ac:dyDescent="0.3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4.4" thickBot="1" x14ac:dyDescent="0.3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x14ac:dyDescent="0.2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x14ac:dyDescent="0.2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x14ac:dyDescent="0.2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x14ac:dyDescent="0.2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x14ac:dyDescent="0.2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x14ac:dyDescent="0.2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x14ac:dyDescent="0.2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x14ac:dyDescent="0.2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x14ac:dyDescent="0.2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x14ac:dyDescent="0.2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x14ac:dyDescent="0.2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x14ac:dyDescent="0.2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x14ac:dyDescent="0.2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x14ac:dyDescent="0.2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x14ac:dyDescent="0.2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x14ac:dyDescent="0.2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x14ac:dyDescent="0.2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x14ac:dyDescent="0.2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x14ac:dyDescent="0.2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x14ac:dyDescent="0.2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x14ac:dyDescent="0.2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x14ac:dyDescent="0.2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x14ac:dyDescent="0.2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4.4" thickBot="1" x14ac:dyDescent="0.3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 x14ac:dyDescent="0.3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Q8">
    <cfRule type="cellIs" dxfId="8" priority="10" operator="equal">
      <formula>"""Није положио(ла)"""</formula>
    </cfRule>
  </conditionalFormatting>
  <conditionalFormatting sqref="N8">
    <cfRule type="cellIs" dxfId="7" priority="7" operator="equal">
      <formula>"""Није положио(ла)"""</formula>
    </cfRule>
    <cfRule type="cellIs" dxfId="6" priority="8" operator="equal">
      <formula>"Није положио(ла"</formula>
    </cfRule>
    <cfRule type="cellIs" dxfId="5" priority="9" operator="equal">
      <formula>"""Није положио(ла)"""</formula>
    </cfRule>
  </conditionalFormatting>
  <conditionalFormatting sqref="O7:O267">
    <cfRule type="cellIs" dxfId="4" priority="5" operator="equal">
      <formula>5</formula>
    </cfRule>
    <cfRule type="cellIs" dxfId="3" priority="6" operator="greaterThan">
      <formula>5</formula>
    </cfRule>
  </conditionalFormatting>
  <conditionalFormatting sqref="N7:N267">
    <cfRule type="containsText" dxfId="2" priority="2" operator="containsText" text="Није положио(ла)">
      <formula>NOT(ISERROR(SEARCH("Није положио(ла)",N7)))</formula>
    </cfRule>
    <cfRule type="containsText" dxfId="1" priority="3" operator="containsText" text="&quot;Није положио(ла)&quot;">
      <formula>NOT(ISERROR(SEARCH("""Није положио(ла)""",N7)))</formula>
    </cfRule>
    <cfRule type="cellIs" dxfId="0" priority="4" operator="greaterThan">
      <formula>50.499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ilic</cp:lastModifiedBy>
  <cp:lastPrinted>2013-06-04T07:15:43Z</cp:lastPrinted>
  <dcterms:created xsi:type="dcterms:W3CDTF">2012-05-10T08:39:06Z</dcterms:created>
  <dcterms:modified xsi:type="dcterms:W3CDTF">2026-06-22T11:42:06Z</dcterms:modified>
</cp:coreProperties>
</file>