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2afa6681056b471/Документи/BABICE/2026/"/>
    </mc:Choice>
  </mc:AlternateContent>
  <xr:revisionPtr revIDLastSave="47" documentId="11_094CFEB37F5C1622B5D3834A1FE0A665AF1AA810" xr6:coauthVersionLast="47" xr6:coauthVersionMax="47" xr10:uidLastSave="{F469D7A2-A1F9-4765-977D-73F5738BD67F}"/>
  <bookViews>
    <workbookView xWindow="-108" yWindow="-108" windowWidth="23256" windowHeight="1317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L15" i="1" s="1"/>
  <c r="I210" i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 s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 s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 s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 s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 s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 s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 s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I32" i="1"/>
  <c r="L32" i="1" s="1"/>
  <c r="N32" i="1" s="1"/>
  <c r="I33" i="1"/>
  <c r="L33" i="1" s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L49" i="1" s="1"/>
  <c r="I50" i="1"/>
  <c r="L50" i="1" s="1"/>
  <c r="N50" i="1" s="1"/>
  <c r="I51" i="1"/>
  <c r="L51" i="1" s="1"/>
  <c r="I52" i="1"/>
  <c r="L52" i="1" s="1"/>
  <c r="N52" i="1" s="1"/>
  <c r="I53" i="1"/>
  <c r="L53" i="1" s="1"/>
  <c r="I54" i="1"/>
  <c r="L54" i="1" s="1"/>
  <c r="N54" i="1" s="1"/>
  <c r="I55" i="1"/>
  <c r="L55" i="1" s="1"/>
  <c r="I56" i="1"/>
  <c r="L56" i="1" s="1"/>
  <c r="N56" i="1" s="1"/>
  <c r="I57" i="1"/>
  <c r="L57" i="1" s="1"/>
  <c r="I58" i="1"/>
  <c r="L58" i="1" s="1"/>
  <c r="N58" i="1" s="1"/>
  <c r="I59" i="1"/>
  <c r="L59" i="1" s="1"/>
  <c r="I60" i="1"/>
  <c r="L60" i="1" s="1"/>
  <c r="N60" i="1" s="1"/>
  <c r="I61" i="1"/>
  <c r="L61" i="1" s="1"/>
  <c r="I62" i="1"/>
  <c r="L62" i="1" s="1"/>
  <c r="N62" i="1" s="1"/>
  <c r="I63" i="1"/>
  <c r="L63" i="1" s="1"/>
  <c r="I64" i="1"/>
  <c r="L64" i="1" s="1"/>
  <c r="N64" i="1" s="1"/>
  <c r="I65" i="1"/>
  <c r="L65" i="1" s="1"/>
  <c r="I66" i="1"/>
  <c r="L66" i="1" s="1"/>
  <c r="N66" i="1" s="1"/>
  <c r="I67" i="1"/>
  <c r="L67" i="1" s="1"/>
  <c r="I68" i="1"/>
  <c r="L68" i="1" s="1"/>
  <c r="N68" i="1" s="1"/>
  <c r="I69" i="1"/>
  <c r="L69" i="1" s="1"/>
  <c r="I70" i="1"/>
  <c r="L70" i="1" s="1"/>
  <c r="N70" i="1" s="1"/>
  <c r="I71" i="1"/>
  <c r="L71" i="1" s="1"/>
  <c r="I72" i="1"/>
  <c r="L72" i="1" s="1"/>
  <c r="N72" i="1" s="1"/>
  <c r="I73" i="1"/>
  <c r="L73" i="1" s="1"/>
  <c r="I74" i="1"/>
  <c r="L74" i="1" s="1"/>
  <c r="N74" i="1" s="1"/>
  <c r="I75" i="1"/>
  <c r="L75" i="1" s="1"/>
  <c r="I76" i="1"/>
  <c r="L76" i="1" s="1"/>
  <c r="N76" i="1" s="1"/>
  <c r="I77" i="1"/>
  <c r="L77" i="1" s="1"/>
  <c r="I78" i="1"/>
  <c r="L78" i="1" s="1"/>
  <c r="N78" i="1" s="1"/>
  <c r="I79" i="1"/>
  <c r="L79" i="1" s="1"/>
  <c r="I80" i="1"/>
  <c r="L80" i="1" s="1"/>
  <c r="N80" i="1" s="1"/>
  <c r="I81" i="1"/>
  <c r="L81" i="1" s="1"/>
  <c r="I82" i="1"/>
  <c r="L82" i="1" s="1"/>
  <c r="N82" i="1" s="1"/>
  <c r="I83" i="1"/>
  <c r="L83" i="1" s="1"/>
  <c r="I84" i="1"/>
  <c r="L84" i="1" s="1"/>
  <c r="N84" i="1" s="1"/>
  <c r="I85" i="1"/>
  <c r="L85" i="1" s="1"/>
  <c r="I86" i="1"/>
  <c r="L86" i="1" s="1"/>
  <c r="N86" i="1" s="1"/>
  <c r="I87" i="1"/>
  <c r="L87" i="1" s="1"/>
  <c r="I88" i="1"/>
  <c r="L88" i="1" s="1"/>
  <c r="N88" i="1" s="1"/>
  <c r="I89" i="1"/>
  <c r="L89" i="1" s="1"/>
  <c r="I90" i="1"/>
  <c r="L90" i="1" s="1"/>
  <c r="N90" i="1" s="1"/>
  <c r="I91" i="1"/>
  <c r="L91" i="1" s="1"/>
  <c r="I92" i="1"/>
  <c r="L92" i="1" s="1"/>
  <c r="N92" i="1" s="1"/>
  <c r="I93" i="1"/>
  <c r="L93" i="1" s="1"/>
  <c r="I94" i="1"/>
  <c r="L94" i="1" s="1"/>
  <c r="N94" i="1" s="1"/>
  <c r="I95" i="1"/>
  <c r="L95" i="1" s="1"/>
  <c r="I96" i="1"/>
  <c r="L96" i="1" s="1"/>
  <c r="N96" i="1" s="1"/>
  <c r="I97" i="1"/>
  <c r="L97" i="1" s="1"/>
  <c r="I98" i="1"/>
  <c r="L98" i="1" s="1"/>
  <c r="N98" i="1" s="1"/>
  <c r="I99" i="1"/>
  <c r="L99" i="1" s="1"/>
  <c r="I100" i="1"/>
  <c r="L100" i="1" s="1"/>
  <c r="N100" i="1" s="1"/>
  <c r="I101" i="1"/>
  <c r="L101" i="1" s="1"/>
  <c r="I102" i="1"/>
  <c r="L102" i="1" s="1"/>
  <c r="N102" i="1" s="1"/>
  <c r="I103" i="1"/>
  <c r="L103" i="1" s="1"/>
  <c r="I104" i="1"/>
  <c r="L104" i="1" s="1"/>
  <c r="N104" i="1" s="1"/>
  <c r="I105" i="1"/>
  <c r="L105" i="1" s="1"/>
  <c r="I106" i="1"/>
  <c r="L106" i="1" s="1"/>
  <c r="N106" i="1" s="1"/>
  <c r="I107" i="1"/>
  <c r="L107" i="1" s="1"/>
  <c r="I108" i="1"/>
  <c r="L108" i="1" s="1"/>
  <c r="N108" i="1" s="1"/>
  <c r="I109" i="1"/>
  <c r="L109" i="1" s="1"/>
  <c r="I110" i="1"/>
  <c r="L110" i="1" s="1"/>
  <c r="N110" i="1" s="1"/>
  <c r="I111" i="1"/>
  <c r="L111" i="1" s="1"/>
  <c r="I112" i="1"/>
  <c r="L112" i="1" s="1"/>
  <c r="N112" i="1" s="1"/>
  <c r="I113" i="1"/>
  <c r="L113" i="1" s="1"/>
  <c r="I114" i="1"/>
  <c r="L114" i="1" s="1"/>
  <c r="N114" i="1" s="1"/>
  <c r="I115" i="1"/>
  <c r="L115" i="1" s="1"/>
  <c r="I116" i="1"/>
  <c r="L116" i="1" s="1"/>
  <c r="N116" i="1" s="1"/>
  <c r="I117" i="1"/>
  <c r="L117" i="1" s="1"/>
  <c r="I118" i="1"/>
  <c r="L118" i="1" s="1"/>
  <c r="N118" i="1" s="1"/>
  <c r="I119" i="1"/>
  <c r="L119" i="1" s="1"/>
  <c r="I120" i="1"/>
  <c r="L120" i="1" s="1"/>
  <c r="N120" i="1" s="1"/>
  <c r="I121" i="1"/>
  <c r="L121" i="1" s="1"/>
  <c r="I122" i="1"/>
  <c r="L122" i="1" s="1"/>
  <c r="N122" i="1" s="1"/>
  <c r="L3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<sst xmlns="http://schemas.openxmlformats.org/spreadsheetml/2006/main" count="42" uniqueCount="42">
  <si>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</si>
  <si>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</si>
  <si>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</si>
  <si>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</si>
  <si>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</si>
  <si>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</si>
  <si>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</si>
  <si>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</si>
  <si>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</si>
  <si>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</si>
  <si>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</si>
  <si>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</si>
  <si>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</si>
  <si>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</si>
  <si>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</si>
  <si>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</si>
  <si>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</si>
  <si>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</si>
  <si>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</si>
  <si>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 БАБИЦА</t>
  </si>
  <si>
    <t>2025/2026</t>
  </si>
  <si>
    <t>21МБ2426 Дерматовенерологија</t>
  </si>
  <si>
    <t>2022/5837-IV</t>
  </si>
  <si>
    <t>Узелац Теодора</t>
  </si>
  <si>
    <t>2024/6250-IV</t>
  </si>
  <si>
    <t>Хидановић Изабела Анђелина</t>
  </si>
  <si>
    <t>2024/6267-IV</t>
  </si>
  <si>
    <t>Костадиновић Ивана</t>
  </si>
  <si>
    <t>2024/6362-IV</t>
  </si>
  <si>
    <t>Лазић Анђела</t>
  </si>
  <si>
    <t>2024/6401-IV</t>
  </si>
  <si>
    <t>Мишић Катарина</t>
  </si>
  <si>
    <t>2024/6402-IV</t>
  </si>
  <si>
    <t>Симоновић Сара</t>
  </si>
  <si>
    <t>2024/6418-IV</t>
  </si>
  <si>
    <t>Марјановић Хелена</t>
  </si>
  <si>
    <t>2024/6504-IV</t>
  </si>
  <si>
    <t>Стојановић Катарина</t>
  </si>
  <si>
    <t>2024/6505-IV</t>
  </si>
  <si>
    <t>Војиновић Анастасија</t>
  </si>
  <si>
    <t>2024/6513-IV</t>
  </si>
  <si>
    <t>Глишовић Татјана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</si>
</sst>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Normal="100" workbookViewId="0">
      <pane ySplit="6" topLeftCell="A12" activePane="bottomLeft" state="frozen"/>
      <selection pane="bottomLeft" activeCell="H12" sqref="H12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32.6640625" style="2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54.75" customHeight="1" thickBot="1" x14ac:dyDescent="0.3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5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5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5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22</v>
      </c>
      <c r="C7" s="70" t="s">
        <v>23</v>
      </c>
      <c r="D7" s="29">
        <v>9</v>
      </c>
      <c r="E7" s="29"/>
      <c r="F7" s="30">
        <v>10</v>
      </c>
      <c r="G7" s="29">
        <v>9</v>
      </c>
      <c r="H7" s="29">
        <v>11</v>
      </c>
      <c r="I7" s="9">
        <f>SUM(D7:H7)</f>
        <v>39</v>
      </c>
      <c r="J7" s="42"/>
      <c r="K7" s="42"/>
      <c r="L7" s="54">
        <f>SUM(I7,J7,K7)</f>
        <v>39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4" thickBot="1" x14ac:dyDescent="0.3">
      <c r="A9" s="24">
        <v>3</v>
      </c>
      <c r="B9" s="71" t="s">
        <v>26</v>
      </c>
      <c r="C9" s="72" t="s">
        <v>27</v>
      </c>
      <c r="D9" s="31">
        <v>10</v>
      </c>
      <c r="E9" s="31"/>
      <c r="F9" s="32">
        <v>9</v>
      </c>
      <c r="G9" s="31">
        <v>11</v>
      </c>
      <c r="H9" s="31">
        <v>4</v>
      </c>
      <c r="I9" s="11">
        <f t="shared" si="0"/>
        <v>34</v>
      </c>
      <c r="J9" s="39"/>
      <c r="K9" s="39"/>
      <c r="L9" s="55">
        <f t="shared" si="1"/>
        <v>34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4" thickBot="1" x14ac:dyDescent="0.3">
      <c r="A10" s="24">
        <v>4</v>
      </c>
      <c r="B10" s="71" t="s">
        <v>28</v>
      </c>
      <c r="C10" s="72" t="s">
        <v>29</v>
      </c>
      <c r="D10" s="33">
        <v>9</v>
      </c>
      <c r="E10" s="33"/>
      <c r="F10" s="34">
        <v>9</v>
      </c>
      <c r="G10" s="33">
        <v>9</v>
      </c>
      <c r="H10" s="33">
        <v>5</v>
      </c>
      <c r="I10" s="11">
        <f t="shared" si="0"/>
        <v>32</v>
      </c>
      <c r="J10" s="40"/>
      <c r="K10" s="40"/>
      <c r="L10" s="55">
        <f t="shared" si="1"/>
        <v>32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4" thickBot="1" x14ac:dyDescent="0.3">
      <c r="A11" s="24">
        <v>5</v>
      </c>
      <c r="B11" s="71" t="s">
        <v>30</v>
      </c>
      <c r="C11" s="72" t="s">
        <v>31</v>
      </c>
      <c r="D11" s="31">
        <v>7</v>
      </c>
      <c r="E11" s="31"/>
      <c r="F11" s="32">
        <v>8</v>
      </c>
      <c r="G11" s="31">
        <v>7.5</v>
      </c>
      <c r="H11" s="31"/>
      <c r="I11" s="11">
        <f t="shared" si="0"/>
        <v>22.5</v>
      </c>
      <c r="J11" s="39"/>
      <c r="K11" s="39"/>
      <c r="L11" s="55">
        <f t="shared" si="1"/>
        <v>22.5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4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/>
      <c r="F12" s="32">
        <v>9</v>
      </c>
      <c r="G12" s="31">
        <v>14</v>
      </c>
      <c r="H12" s="31">
        <v>12</v>
      </c>
      <c r="I12" s="11">
        <f t="shared" si="0"/>
        <v>45</v>
      </c>
      <c r="J12" s="39"/>
      <c r="K12" s="39"/>
      <c r="L12" s="55">
        <f t="shared" si="1"/>
        <v>45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4" thickBot="1" x14ac:dyDescent="0.3">
      <c r="A13" s="24">
        <v>7</v>
      </c>
      <c r="B13" s="71" t="s">
        <v>34</v>
      </c>
      <c r="C13" s="72" t="s">
        <v>35</v>
      </c>
      <c r="D13" s="31">
        <v>7</v>
      </c>
      <c r="E13" s="31"/>
      <c r="F13" s="32">
        <v>8</v>
      </c>
      <c r="G13" s="31">
        <v>8</v>
      </c>
      <c r="H13" s="31">
        <v>3</v>
      </c>
      <c r="I13" s="11">
        <f t="shared" si="0"/>
        <v>26</v>
      </c>
      <c r="J13" s="39"/>
      <c r="K13" s="39"/>
      <c r="L13" s="55">
        <f t="shared" si="1"/>
        <v>26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4" thickBot="1" x14ac:dyDescent="0.3">
      <c r="A14" s="24">
        <v>8</v>
      </c>
      <c r="B14" s="71" t="s">
        <v>36</v>
      </c>
      <c r="C14" s="72" t="s">
        <v>37</v>
      </c>
      <c r="D14" s="31">
        <v>9</v>
      </c>
      <c r="E14" s="31"/>
      <c r="F14" s="32">
        <v>10</v>
      </c>
      <c r="G14" s="31">
        <v>13</v>
      </c>
      <c r="H14" s="31">
        <v>7</v>
      </c>
      <c r="I14" s="11">
        <f t="shared" si="0"/>
        <v>39</v>
      </c>
      <c r="J14" s="39"/>
      <c r="K14" s="39"/>
      <c r="L14" s="55">
        <f t="shared" si="1"/>
        <v>39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4" thickBot="1" x14ac:dyDescent="0.3">
      <c r="A15" s="24">
        <v>9</v>
      </c>
      <c r="B15" s="71" t="s">
        <v>38</v>
      </c>
      <c r="C15" s="72" t="s">
        <v>39</v>
      </c>
      <c r="D15" s="31">
        <v>10</v>
      </c>
      <c r="E15" s="31"/>
      <c r="F15" s="32">
        <v>10</v>
      </c>
      <c r="G15" s="31">
        <v>11.5</v>
      </c>
      <c r="H15" s="31">
        <v>4.5</v>
      </c>
      <c r="I15" s="11">
        <f>SUM(D15:H15)</f>
        <v>36</v>
      </c>
      <c r="J15" s="39"/>
      <c r="K15" s="39"/>
      <c r="L15" s="55">
        <f t="shared" si="1"/>
        <v>36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4" thickBot="1" x14ac:dyDescent="0.3">
      <c r="A16" s="24">
        <v>10</v>
      </c>
      <c r="B16" s="71" t="s">
        <v>40</v>
      </c>
      <c r="C16" s="72" t="s">
        <v>41</v>
      </c>
      <c r="D16" s="31">
        <v>9</v>
      </c>
      <c r="E16" s="31"/>
      <c r="F16" s="32">
        <v>10</v>
      </c>
      <c r="G16" s="31">
        <v>15</v>
      </c>
      <c r="H16" s="31">
        <v>14</v>
      </c>
      <c r="I16" s="11">
        <f t="shared" si="0"/>
        <v>48</v>
      </c>
      <c r="J16" s="39"/>
      <c r="K16" s="39"/>
      <c r="L16" s="55">
        <f t="shared" si="1"/>
        <v>48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4" thickBot="1" x14ac:dyDescent="0.3">
      <c r="A17" s="24">
        <v>11</v>
      </c>
      <c r="B17" s="71"/>
      <c r="C17" s="72"/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4" thickBot="1" x14ac:dyDescent="0.3">
      <c r="A18" s="24">
        <v>12</v>
      </c>
      <c r="B18" s="71"/>
      <c r="C18" s="72"/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4" thickBot="1" x14ac:dyDescent="0.3">
      <c r="A19" s="24">
        <v>13</v>
      </c>
      <c r="B19" s="71"/>
      <c r="C19" s="72"/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4" thickBot="1" x14ac:dyDescent="0.3">
      <c r="A20" s="24">
        <v>14</v>
      </c>
      <c r="B20" s="71"/>
      <c r="C20" s="72"/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4" thickBot="1" x14ac:dyDescent="0.3">
      <c r="A21" s="24">
        <v>15</v>
      </c>
      <c r="B21" s="71"/>
      <c r="C21" s="72"/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4" thickBot="1" x14ac:dyDescent="0.3">
      <c r="A22" s="24">
        <v>16</v>
      </c>
      <c r="B22" s="71"/>
      <c r="C22" s="72"/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4" thickBot="1" x14ac:dyDescent="0.3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4" thickBot="1" x14ac:dyDescent="0.3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4" thickBot="1" x14ac:dyDescent="0.3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4" thickBot="1" x14ac:dyDescent="0.3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4" thickBot="1" x14ac:dyDescent="0.3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4" thickBot="1" x14ac:dyDescent="0.3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4" thickBot="1" x14ac:dyDescent="0.3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4" thickBot="1" x14ac:dyDescent="0.3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4" thickBot="1" x14ac:dyDescent="0.3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4" thickBot="1" x14ac:dyDescent="0.3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4" thickBot="1" x14ac:dyDescent="0.3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4" thickBot="1" x14ac:dyDescent="0.3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4" thickBot="1" x14ac:dyDescent="0.3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4" thickBot="1" x14ac:dyDescent="0.3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4" thickBot="1" x14ac:dyDescent="0.3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4" thickBot="1" x14ac:dyDescent="0.3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4" thickBot="1" x14ac:dyDescent="0.3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4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4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4" thickBot="1" x14ac:dyDescent="0.3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4" thickBot="1" x14ac:dyDescent="0.3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4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4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4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4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4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4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4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4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4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4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4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4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4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4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4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4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4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4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4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4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4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4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4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4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4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4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4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4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4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4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4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4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4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4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4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4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4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4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4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4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4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Tanja S</cp:lastModifiedBy>
  <cp:lastPrinted>2013-06-04T07:15:43Z</cp:lastPrinted>
  <dcterms:created xsi:type="dcterms:W3CDTF">2012-05-10T08:39:06Z</dcterms:created>
  <dcterms:modified xsi:type="dcterms:W3CDTF">2026-05-31T20:05:22Z</dcterms:modified>
</cp:coreProperties>
</file>