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oleta\Downloads\"/>
    </mc:Choice>
  </mc:AlternateContent>
  <xr:revisionPtr revIDLastSave="0" documentId="13_ncr:1_{17391BE8-DF95-4F65-8591-33357AFCE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16" i="1" l="1"/>
  <c r="I210" i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L33" i="1" s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31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<sst xmlns="http://schemas.openxmlformats.org/spreadsheetml/2006/main" count="87" uniqueCount="81">
  <si>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</si>
  <si>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</si>
  <si>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</si>
  <si>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</si>
  <si>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</si>
  <si>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</si>
  <si>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</si>
  <si>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</si>
  <si>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</si>
  <si>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</si>
  <si>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</si>
  <si>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</si>
  <si>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</si>
  <si>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</si>
  <si>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</si>
  <si>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</si>
  <si>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</si>
  <si>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</si>
  <si>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</si>
  <si>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</si>
  <si>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</si>
  <si>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21ФР3628 Клиничка фармација 2</t>
  </si>
  <si>
    <t>2022/5744-VIII</t>
  </si>
  <si>
    <t>Миленковић Марија</t>
  </si>
  <si>
    <t>2022/5842-VIII</t>
  </si>
  <si>
    <t>Пипер Вуко</t>
  </si>
  <si>
    <t>2023/5879-VIII</t>
  </si>
  <si>
    <t>Ајдиновић Алма</t>
  </si>
  <si>
    <t>2023/5880-VIII</t>
  </si>
  <si>
    <t>Петровић Кристина</t>
  </si>
  <si>
    <t>2023/5893-VIII</t>
  </si>
  <si>
    <t>Рашковић Анастасија</t>
  </si>
  <si>
    <t>2023/5946-VIII</t>
  </si>
  <si>
    <t>Дуњић Ана</t>
  </si>
  <si>
    <t>2023/5949-VIII</t>
  </si>
  <si>
    <t>Трајковић Ана</t>
  </si>
  <si>
    <t>2023/6013-VIII</t>
  </si>
  <si>
    <t>Марковић Анђелија</t>
  </si>
  <si>
    <t>2023/6058-VIII</t>
  </si>
  <si>
    <t>Ђорђевић Валентина</t>
  </si>
  <si>
    <t>2023/6065-VIII</t>
  </si>
  <si>
    <t>Бађикић Јована</t>
  </si>
  <si>
    <t>2023/6073-VIII</t>
  </si>
  <si>
    <t>Петрић Тијана</t>
  </si>
  <si>
    <t>2023/6086-VIII</t>
  </si>
  <si>
    <t>Станковић Анастасија</t>
  </si>
  <si>
    <t>2023/6087-VIII</t>
  </si>
  <si>
    <t>Радивојевић Душан</t>
  </si>
  <si>
    <t>2023/6093-VIII</t>
  </si>
  <si>
    <t>Вукадиновић Сузана</t>
  </si>
  <si>
    <t>2023/6097-VIII</t>
  </si>
  <si>
    <t>Спасић Маја</t>
  </si>
  <si>
    <t>2023/6115-VIII</t>
  </si>
  <si>
    <t>Драгољубовић Драгослава</t>
  </si>
  <si>
    <t>2023/6142-VIII</t>
  </si>
  <si>
    <t>Стојковић Михајло</t>
  </si>
  <si>
    <t>2023/6175-VIII</t>
  </si>
  <si>
    <t>Ивановић Николина</t>
  </si>
  <si>
    <t>2023/6184-VIII</t>
  </si>
  <si>
    <t>Павић Тамара</t>
  </si>
  <si>
    <t>2023/6208-VIII</t>
  </si>
  <si>
    <t>Петруцић Јана</t>
  </si>
  <si>
    <t>2020/4849-VIII</t>
  </si>
  <si>
    <t>Алексић Анђела</t>
  </si>
  <si>
    <t>2021/5039-VIII</t>
  </si>
  <si>
    <t>Радивојевић Дајана</t>
  </si>
  <si>
    <t>2021/5072-VIII</t>
  </si>
  <si>
    <t>Вучић Анђела</t>
  </si>
  <si>
    <t>2021/5091-VIII</t>
  </si>
  <si>
    <t>Антић Марина</t>
  </si>
  <si>
    <t>2021/5245-VIII</t>
  </si>
  <si>
    <t>Миленовић Немања</t>
  </si>
  <si>
    <t>СФТ2418 Клиничка фармација 1</t>
  </si>
  <si>
    <t>СФТ3626 Клиничка фармација 2</t>
  </si>
  <si>
    <t>2017/3122-VIII</t>
  </si>
  <si>
    <t>Радовановић Иван</t>
  </si>
  <si>
    <t>2018/3635-VIII</t>
  </si>
  <si>
    <t>Поповић Милица</t>
  </si>
  <si>
    <t>2020/4679-VIII</t>
  </si>
  <si>
    <t>Јанковић Емилија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</si>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</sst>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28" activePane="bottomLeft" state="frozen"/>
      <selection pane="bottomLeft" activeCell="H38" sqref="H38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4.554687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>
        <v>8</v>
      </c>
      <c r="F7" s="30">
        <v>7</v>
      </c>
      <c r="G7" s="29">
        <v>19</v>
      </c>
      <c r="H7" s="29"/>
      <c r="I7" s="9">
        <f>SUM(D7:H7)</f>
        <v>44</v>
      </c>
      <c r="J7" s="42"/>
      <c r="K7" s="42"/>
      <c r="L7" s="54">
        <f>SUM(I7,J7,K7)</f>
        <v>44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8</v>
      </c>
      <c r="E9" s="31">
        <v>9</v>
      </c>
      <c r="F9" s="32">
        <v>10</v>
      </c>
      <c r="G9" s="31">
        <v>12</v>
      </c>
      <c r="H9" s="31"/>
      <c r="I9" s="11">
        <f t="shared" si="0"/>
        <v>39</v>
      </c>
      <c r="J9" s="39"/>
      <c r="K9" s="39"/>
      <c r="L9" s="55">
        <f t="shared" si="1"/>
        <v>39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7</v>
      </c>
      <c r="F10" s="34">
        <v>9</v>
      </c>
      <c r="G10" s="33">
        <v>13</v>
      </c>
      <c r="H10" s="33"/>
      <c r="I10" s="11">
        <f t="shared" si="0"/>
        <v>39</v>
      </c>
      <c r="J10" s="40"/>
      <c r="K10" s="40"/>
      <c r="L10" s="55">
        <f t="shared" si="1"/>
        <v>39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8</v>
      </c>
      <c r="F11" s="32">
        <v>10</v>
      </c>
      <c r="G11" s="31">
        <v>20</v>
      </c>
      <c r="H11" s="31"/>
      <c r="I11" s="11">
        <f t="shared" si="0"/>
        <v>48</v>
      </c>
      <c r="J11" s="39"/>
      <c r="K11" s="39"/>
      <c r="L11" s="55">
        <f t="shared" si="1"/>
        <v>48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10</v>
      </c>
      <c r="H12" s="31"/>
      <c r="I12" s="11">
        <f t="shared" si="0"/>
        <v>40</v>
      </c>
      <c r="J12" s="39"/>
      <c r="K12" s="39"/>
      <c r="L12" s="55">
        <f t="shared" si="1"/>
        <v>40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9</v>
      </c>
      <c r="F13" s="32">
        <v>9</v>
      </c>
      <c r="G13" s="31">
        <v>11</v>
      </c>
      <c r="H13" s="31"/>
      <c r="I13" s="11">
        <f t="shared" si="0"/>
        <v>39</v>
      </c>
      <c r="J13" s="39"/>
      <c r="K13" s="39"/>
      <c r="L13" s="55">
        <f t="shared" si="1"/>
        <v>39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9</v>
      </c>
      <c r="G14" s="31">
        <v>4</v>
      </c>
      <c r="H14" s="31"/>
      <c r="I14" s="11">
        <f t="shared" si="0"/>
        <v>33</v>
      </c>
      <c r="J14" s="39"/>
      <c r="K14" s="39"/>
      <c r="L14" s="55">
        <f t="shared" si="1"/>
        <v>33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8</v>
      </c>
      <c r="F15" s="32">
        <v>8</v>
      </c>
      <c r="G15" s="31">
        <v>12</v>
      </c>
      <c r="H15" s="31"/>
      <c r="I15" s="11">
        <f t="shared" si="0"/>
        <v>38</v>
      </c>
      <c r="J15" s="39"/>
      <c r="K15" s="39"/>
      <c r="L15" s="55">
        <f t="shared" si="1"/>
        <v>38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9</v>
      </c>
      <c r="G16" s="31">
        <v>10</v>
      </c>
      <c r="H16" s="31"/>
      <c r="I16" s="11">
        <f t="shared" si="0"/>
        <v>39</v>
      </c>
      <c r="J16" s="39"/>
      <c r="K16" s="39"/>
      <c r="L16" s="55">
        <f t="shared" si="1"/>
        <v>39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>
        <v>10</v>
      </c>
      <c r="G17" s="31">
        <v>8</v>
      </c>
      <c r="H17" s="31"/>
      <c r="I17" s="11">
        <f t="shared" si="0"/>
        <v>38</v>
      </c>
      <c r="J17" s="39"/>
      <c r="K17" s="39"/>
      <c r="L17" s="55">
        <f t="shared" si="1"/>
        <v>38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10</v>
      </c>
      <c r="E18" s="31">
        <v>8</v>
      </c>
      <c r="F18" s="32">
        <v>10</v>
      </c>
      <c r="G18" s="31">
        <v>9</v>
      </c>
      <c r="H18" s="31"/>
      <c r="I18" s="11">
        <f t="shared" si="0"/>
        <v>37</v>
      </c>
      <c r="J18" s="39"/>
      <c r="K18" s="39"/>
      <c r="L18" s="55">
        <f t="shared" si="1"/>
        <v>37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10</v>
      </c>
      <c r="E19" s="31">
        <v>7</v>
      </c>
      <c r="F19" s="32">
        <v>10</v>
      </c>
      <c r="G19" s="31">
        <v>3</v>
      </c>
      <c r="H19" s="31"/>
      <c r="I19" s="11">
        <f t="shared" si="0"/>
        <v>30</v>
      </c>
      <c r="J19" s="39"/>
      <c r="K19" s="39"/>
      <c r="L19" s="55">
        <f t="shared" si="1"/>
        <v>30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8</v>
      </c>
      <c r="E21" s="31">
        <v>7</v>
      </c>
      <c r="F21" s="32">
        <v>10</v>
      </c>
      <c r="G21" s="31">
        <v>7</v>
      </c>
      <c r="H21" s="31"/>
      <c r="I21" s="11">
        <f t="shared" si="0"/>
        <v>32</v>
      </c>
      <c r="J21" s="39"/>
      <c r="K21" s="39"/>
      <c r="L21" s="55">
        <f t="shared" si="1"/>
        <v>32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8</v>
      </c>
      <c r="E22" s="31">
        <v>7</v>
      </c>
      <c r="F22" s="32">
        <v>10</v>
      </c>
      <c r="G22" s="31">
        <v>6</v>
      </c>
      <c r="H22" s="31"/>
      <c r="I22" s="11">
        <f t="shared" si="0"/>
        <v>31</v>
      </c>
      <c r="J22" s="39"/>
      <c r="K22" s="39"/>
      <c r="L22" s="55">
        <f t="shared" si="1"/>
        <v>31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10</v>
      </c>
      <c r="E23" s="31">
        <v>7</v>
      </c>
      <c r="F23" s="32">
        <v>9</v>
      </c>
      <c r="G23" s="31">
        <v>7</v>
      </c>
      <c r="H23" s="31"/>
      <c r="I23" s="11">
        <f t="shared" si="0"/>
        <v>33</v>
      </c>
      <c r="J23" s="39"/>
      <c r="K23" s="39"/>
      <c r="L23" s="55">
        <f t="shared" si="1"/>
        <v>33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10</v>
      </c>
      <c r="E24" s="31">
        <v>7</v>
      </c>
      <c r="F24" s="32">
        <v>9</v>
      </c>
      <c r="G24" s="31">
        <v>4</v>
      </c>
      <c r="H24" s="31"/>
      <c r="I24" s="11">
        <f t="shared" si="0"/>
        <v>30</v>
      </c>
      <c r="J24" s="39"/>
      <c r="K24" s="39"/>
      <c r="L24" s="55">
        <f t="shared" si="1"/>
        <v>30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10</v>
      </c>
      <c r="E25" s="31">
        <v>8</v>
      </c>
      <c r="F25" s="32">
        <v>10</v>
      </c>
      <c r="G25" s="31">
        <v>18</v>
      </c>
      <c r="H25" s="31"/>
      <c r="I25" s="11">
        <f t="shared" si="0"/>
        <v>46</v>
      </c>
      <c r="J25" s="39"/>
      <c r="K25" s="39"/>
      <c r="L25" s="55">
        <f t="shared" si="1"/>
        <v>46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6</v>
      </c>
      <c r="E26" s="31">
        <v>7</v>
      </c>
      <c r="F26" s="32">
        <v>10</v>
      </c>
      <c r="G26" s="31">
        <v>15</v>
      </c>
      <c r="H26" s="31"/>
      <c r="I26" s="11">
        <f t="shared" si="0"/>
        <v>38</v>
      </c>
      <c r="J26" s="39"/>
      <c r="K26" s="39"/>
      <c r="L26" s="55">
        <f t="shared" si="1"/>
        <v>38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/>
      <c r="C27" s="73" t="s">
        <v>73</v>
      </c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 t="s">
        <v>74</v>
      </c>
      <c r="C28" s="72" t="s">
        <v>75</v>
      </c>
      <c r="D28" s="31">
        <v>10</v>
      </c>
      <c r="E28" s="31">
        <v>10</v>
      </c>
      <c r="F28" s="32">
        <v>10</v>
      </c>
      <c r="G28" s="31" t="s">
        <v>80</v>
      </c>
      <c r="H28" s="31"/>
      <c r="I28" s="11">
        <f t="shared" si="0"/>
        <v>30</v>
      </c>
      <c r="J28" s="39"/>
      <c r="K28" s="39"/>
      <c r="L28" s="55">
        <f t="shared" si="1"/>
        <v>30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 t="s">
        <v>76</v>
      </c>
      <c r="C29" s="72" t="s">
        <v>77</v>
      </c>
      <c r="D29" s="31">
        <v>10</v>
      </c>
      <c r="E29" s="31">
        <v>6</v>
      </c>
      <c r="F29" s="32">
        <v>9</v>
      </c>
      <c r="G29" s="31">
        <v>5</v>
      </c>
      <c r="H29" s="31"/>
      <c r="I29" s="11">
        <f t="shared" si="0"/>
        <v>30</v>
      </c>
      <c r="J29" s="39"/>
      <c r="K29" s="39"/>
      <c r="L29" s="55">
        <f t="shared" si="1"/>
        <v>30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 t="s">
        <v>78</v>
      </c>
      <c r="C30" s="72" t="s">
        <v>79</v>
      </c>
      <c r="D30" s="31">
        <v>8</v>
      </c>
      <c r="E30" s="31">
        <v>7</v>
      </c>
      <c r="F30" s="32">
        <v>10</v>
      </c>
      <c r="G30" s="31">
        <v>5</v>
      </c>
      <c r="H30" s="31"/>
      <c r="I30" s="11">
        <f t="shared" si="0"/>
        <v>30</v>
      </c>
      <c r="J30" s="39"/>
      <c r="K30" s="39"/>
      <c r="L30" s="55">
        <f t="shared" si="1"/>
        <v>30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 t="s">
        <v>62</v>
      </c>
      <c r="C31" s="72" t="s">
        <v>63</v>
      </c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 t="s">
        <v>66</v>
      </c>
      <c r="C32" s="72" t="s">
        <v>67</v>
      </c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 t="s">
        <v>68</v>
      </c>
      <c r="C33" s="72" t="s">
        <v>69</v>
      </c>
      <c r="D33" s="31">
        <v>7</v>
      </c>
      <c r="E33" s="31">
        <v>8</v>
      </c>
      <c r="F33" s="32">
        <v>10</v>
      </c>
      <c r="G33" s="31">
        <v>6</v>
      </c>
      <c r="H33" s="31"/>
      <c r="I33" s="11">
        <f t="shared" si="0"/>
        <v>31</v>
      </c>
      <c r="J33" s="39"/>
      <c r="K33" s="39"/>
      <c r="L33" s="55">
        <f t="shared" si="1"/>
        <v>31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/>
      <c r="C34" s="73" t="s">
        <v>72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 t="s">
        <v>62</v>
      </c>
      <c r="C35" s="72" t="s">
        <v>63</v>
      </c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 t="s">
        <v>64</v>
      </c>
      <c r="C36" s="72" t="s">
        <v>65</v>
      </c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 t="s">
        <v>66</v>
      </c>
      <c r="C37" s="72" t="s">
        <v>67</v>
      </c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71" t="s">
        <v>68</v>
      </c>
      <c r="C38" s="72" t="s">
        <v>69</v>
      </c>
      <c r="D38" s="31">
        <v>5</v>
      </c>
      <c r="E38" s="31">
        <v>6</v>
      </c>
      <c r="F38" s="32">
        <v>10</v>
      </c>
      <c r="G38" s="31">
        <v>10</v>
      </c>
      <c r="H38" s="31"/>
      <c r="I38" s="11">
        <f t="shared" si="0"/>
        <v>31</v>
      </c>
      <c r="J38" s="39"/>
      <c r="K38" s="39"/>
      <c r="L38" s="55">
        <f t="shared" si="1"/>
        <v>31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71" t="s">
        <v>70</v>
      </c>
      <c r="C39" s="72" t="s">
        <v>71</v>
      </c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71"/>
      <c r="C42" s="73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71"/>
      <c r="C43" s="72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71"/>
      <c r="C44" s="72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71"/>
      <c r="C45" s="72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71"/>
      <c r="C46" s="72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71"/>
      <c r="C47" s="72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Violeta</cp:lastModifiedBy>
  <cp:lastPrinted>2013-06-04T07:15:43Z</cp:lastPrinted>
  <dcterms:created xsi:type="dcterms:W3CDTF">2012-05-10T08:39:06Z</dcterms:created>
  <dcterms:modified xsi:type="dcterms:W3CDTF">2026-05-31T14:04:53Z</dcterms:modified>
</cp:coreProperties>
</file>